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neurocrine-my.sharepoint.com/personal/sbeck_neurocrine_com/Documents/LifeHR-Fidelity/"/>
    </mc:Choice>
  </mc:AlternateContent>
  <xr:revisionPtr revIDLastSave="0" documentId="8_{61B4CE70-3327-4A85-BCD3-AE4DC1A6ACFD}" xr6:coauthVersionLast="47" xr6:coauthVersionMax="47" xr10:uidLastSave="{00000000-0000-0000-0000-000000000000}"/>
  <bookViews>
    <workbookView xWindow="732" yWindow="13692" windowWidth="17280" windowHeight="11208" xr2:uid="{86B5F837-91E2-422A-9518-8D65060085B0}"/>
  </bookViews>
  <sheets>
    <sheet name="Cover Page" sheetId="1" r:id="rId1"/>
    <sheet name="Instructions" sheetId="10" r:id="rId2"/>
    <sheet name="Job Codes &amp; Titles" sheetId="11" r:id="rId3"/>
    <sheet name="Job Descriptions" sheetId="12" r:id="rId4"/>
    <sheet name="General Questionnaire" sheetId="6" r:id="rId5"/>
    <sheet name="Compensation Input" sheetId="14" r:id="rId6"/>
    <sheet name="LTI Input" sheetId="15" r:id="rId7"/>
    <sheet name="Invoice" sheetId="13" r:id="rId8"/>
  </sheets>
  <definedNames>
    <definedName name="JobTable">'Job Codes &amp; Titles'!$A$3:$B$187</definedName>
    <definedName name="list_1">'General Questionnaire'!$B$134:$G$143</definedName>
    <definedName name="list_2">'General Questionnaire'!$B$126:$B$133</definedName>
    <definedName name="_xlnm.Print_Area" localSheetId="4">'General Questionnaire'!$A:$G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5" l="1"/>
  <c r="B6" i="15"/>
  <c r="C23" i="15"/>
  <c r="B6" i="14"/>
  <c r="C2509" i="15" l="1"/>
  <c r="A2509" i="15"/>
  <c r="C2508" i="15"/>
  <c r="A2508" i="15"/>
  <c r="C2507" i="15"/>
  <c r="A2507" i="15"/>
  <c r="C2506" i="15"/>
  <c r="A2506" i="15"/>
  <c r="C2505" i="15"/>
  <c r="A2505" i="15"/>
  <c r="C2504" i="15"/>
  <c r="A2504" i="15"/>
  <c r="C2503" i="15"/>
  <c r="A2503" i="15"/>
  <c r="C2502" i="15"/>
  <c r="A2502" i="15"/>
  <c r="C2501" i="15"/>
  <c r="A2501" i="15"/>
  <c r="C2500" i="15"/>
  <c r="A2500" i="15"/>
  <c r="C2499" i="15"/>
  <c r="A2499" i="15"/>
  <c r="C2498" i="15"/>
  <c r="A2498" i="15"/>
  <c r="C2497" i="15"/>
  <c r="A2497" i="15"/>
  <c r="C2496" i="15"/>
  <c r="A2496" i="15"/>
  <c r="C2495" i="15"/>
  <c r="A2495" i="15"/>
  <c r="C2494" i="15"/>
  <c r="A2494" i="15"/>
  <c r="C2493" i="15"/>
  <c r="A2493" i="15"/>
  <c r="C2492" i="15"/>
  <c r="A2492" i="15"/>
  <c r="C2491" i="15"/>
  <c r="A2491" i="15"/>
  <c r="C2490" i="15"/>
  <c r="A2490" i="15"/>
  <c r="C2489" i="15"/>
  <c r="A2489" i="15"/>
  <c r="C2488" i="15"/>
  <c r="A2488" i="15"/>
  <c r="C2487" i="15"/>
  <c r="A2487" i="15"/>
  <c r="C2486" i="15"/>
  <c r="A2486" i="15"/>
  <c r="C2485" i="15"/>
  <c r="A2485" i="15"/>
  <c r="C2484" i="15"/>
  <c r="A2484" i="15"/>
  <c r="C2483" i="15"/>
  <c r="A2483" i="15"/>
  <c r="C2482" i="15"/>
  <c r="A2482" i="15"/>
  <c r="C2481" i="15"/>
  <c r="A2481" i="15"/>
  <c r="C2480" i="15"/>
  <c r="A2480" i="15"/>
  <c r="C2479" i="15"/>
  <c r="A2479" i="15"/>
  <c r="C2478" i="15"/>
  <c r="A2478" i="15"/>
  <c r="C2477" i="15"/>
  <c r="A2477" i="15"/>
  <c r="C2476" i="15"/>
  <c r="A2476" i="15"/>
  <c r="C2475" i="15"/>
  <c r="A2475" i="15"/>
  <c r="C2474" i="15"/>
  <c r="A2474" i="15"/>
  <c r="C2473" i="15"/>
  <c r="A2473" i="15"/>
  <c r="C2472" i="15"/>
  <c r="A2472" i="15"/>
  <c r="C2471" i="15"/>
  <c r="A2471" i="15"/>
  <c r="C2470" i="15"/>
  <c r="A2470" i="15"/>
  <c r="C2469" i="15"/>
  <c r="A2469" i="15"/>
  <c r="C2468" i="15"/>
  <c r="A2468" i="15"/>
  <c r="C2467" i="15"/>
  <c r="A2467" i="15"/>
  <c r="C2466" i="15"/>
  <c r="A2466" i="15"/>
  <c r="C2465" i="15"/>
  <c r="A2465" i="15"/>
  <c r="C2464" i="15"/>
  <c r="A2464" i="15"/>
  <c r="C2463" i="15"/>
  <c r="A2463" i="15"/>
  <c r="C2462" i="15"/>
  <c r="A2462" i="15"/>
  <c r="C2461" i="15"/>
  <c r="A2461" i="15"/>
  <c r="C2460" i="15"/>
  <c r="A2460" i="15"/>
  <c r="C2459" i="15"/>
  <c r="A2459" i="15"/>
  <c r="C2458" i="15"/>
  <c r="A2458" i="15"/>
  <c r="C2457" i="15"/>
  <c r="A2457" i="15"/>
  <c r="C2456" i="15"/>
  <c r="A2456" i="15"/>
  <c r="C2455" i="15"/>
  <c r="A2455" i="15"/>
  <c r="C2454" i="15"/>
  <c r="A2454" i="15"/>
  <c r="C2453" i="15"/>
  <c r="A2453" i="15"/>
  <c r="C2452" i="15"/>
  <c r="A2452" i="15"/>
  <c r="C2451" i="15"/>
  <c r="A2451" i="15"/>
  <c r="C2450" i="15"/>
  <c r="A2450" i="15"/>
  <c r="C2449" i="15"/>
  <c r="A2449" i="15"/>
  <c r="C2448" i="15"/>
  <c r="A2448" i="15"/>
  <c r="C2447" i="15"/>
  <c r="A2447" i="15"/>
  <c r="C2446" i="15"/>
  <c r="A2446" i="15"/>
  <c r="C2445" i="15"/>
  <c r="A2445" i="15"/>
  <c r="C2444" i="15"/>
  <c r="A2444" i="15"/>
  <c r="C2443" i="15"/>
  <c r="A2443" i="15"/>
  <c r="C2442" i="15"/>
  <c r="A2442" i="15"/>
  <c r="C2441" i="15"/>
  <c r="A2441" i="15"/>
  <c r="C2440" i="15"/>
  <c r="A2440" i="15"/>
  <c r="C2439" i="15"/>
  <c r="A2439" i="15"/>
  <c r="C2438" i="15"/>
  <c r="A2438" i="15"/>
  <c r="C2437" i="15"/>
  <c r="A2437" i="15"/>
  <c r="C2436" i="15"/>
  <c r="A2436" i="15"/>
  <c r="C2435" i="15"/>
  <c r="A2435" i="15"/>
  <c r="C2434" i="15"/>
  <c r="A2434" i="15"/>
  <c r="C2433" i="15"/>
  <c r="A2433" i="15"/>
  <c r="C2432" i="15"/>
  <c r="A2432" i="15"/>
  <c r="C2431" i="15"/>
  <c r="A2431" i="15"/>
  <c r="C2430" i="15"/>
  <c r="A2430" i="15"/>
  <c r="C2429" i="15"/>
  <c r="A2429" i="15"/>
  <c r="C2428" i="15"/>
  <c r="A2428" i="15"/>
  <c r="C2427" i="15"/>
  <c r="A2427" i="15"/>
  <c r="C2426" i="15"/>
  <c r="A2426" i="15"/>
  <c r="C2425" i="15"/>
  <c r="A2425" i="15"/>
  <c r="C2424" i="15"/>
  <c r="A2424" i="15"/>
  <c r="C2423" i="15"/>
  <c r="A2423" i="15"/>
  <c r="C2422" i="15"/>
  <c r="A2422" i="15"/>
  <c r="C2421" i="15"/>
  <c r="A2421" i="15"/>
  <c r="C2420" i="15"/>
  <c r="A2420" i="15"/>
  <c r="C2419" i="15"/>
  <c r="A2419" i="15"/>
  <c r="C2418" i="15"/>
  <c r="A2418" i="15"/>
  <c r="C2417" i="15"/>
  <c r="A2417" i="15"/>
  <c r="C2416" i="15"/>
  <c r="A2416" i="15"/>
  <c r="C2415" i="15"/>
  <c r="A2415" i="15"/>
  <c r="C2414" i="15"/>
  <c r="A2414" i="15"/>
  <c r="C2413" i="15"/>
  <c r="A2413" i="15"/>
  <c r="C2412" i="15"/>
  <c r="A2412" i="15"/>
  <c r="C2411" i="15"/>
  <c r="A2411" i="15"/>
  <c r="C2410" i="15"/>
  <c r="A2410" i="15"/>
  <c r="C2409" i="15"/>
  <c r="A2409" i="15"/>
  <c r="C2408" i="15"/>
  <c r="A2408" i="15"/>
  <c r="C2407" i="15"/>
  <c r="A2407" i="15"/>
  <c r="C2406" i="15"/>
  <c r="A2406" i="15"/>
  <c r="C2405" i="15"/>
  <c r="A2405" i="15"/>
  <c r="C2404" i="15"/>
  <c r="A2404" i="15"/>
  <c r="C2403" i="15"/>
  <c r="A2403" i="15"/>
  <c r="C2402" i="15"/>
  <c r="A2402" i="15"/>
  <c r="C2401" i="15"/>
  <c r="A2401" i="15"/>
  <c r="C2400" i="15"/>
  <c r="A2400" i="15"/>
  <c r="C2399" i="15"/>
  <c r="A2399" i="15"/>
  <c r="C2398" i="15"/>
  <c r="A2398" i="15"/>
  <c r="C2397" i="15"/>
  <c r="A2397" i="15"/>
  <c r="C2396" i="15"/>
  <c r="A2396" i="15"/>
  <c r="C2395" i="15"/>
  <c r="A2395" i="15"/>
  <c r="C2394" i="15"/>
  <c r="A2394" i="15"/>
  <c r="C2393" i="15"/>
  <c r="A2393" i="15"/>
  <c r="C2392" i="15"/>
  <c r="A2392" i="15"/>
  <c r="C2391" i="15"/>
  <c r="A2391" i="15"/>
  <c r="C2390" i="15"/>
  <c r="A2390" i="15"/>
  <c r="C2389" i="15"/>
  <c r="A2389" i="15"/>
  <c r="C2388" i="15"/>
  <c r="A2388" i="15"/>
  <c r="C2387" i="15"/>
  <c r="A2387" i="15"/>
  <c r="C2386" i="15"/>
  <c r="A2386" i="15"/>
  <c r="C2385" i="15"/>
  <c r="A2385" i="15"/>
  <c r="C2384" i="15"/>
  <c r="A2384" i="15"/>
  <c r="C2383" i="15"/>
  <c r="A2383" i="15"/>
  <c r="C2382" i="15"/>
  <c r="A2382" i="15"/>
  <c r="C2381" i="15"/>
  <c r="A2381" i="15"/>
  <c r="C2380" i="15"/>
  <c r="A2380" i="15"/>
  <c r="C2379" i="15"/>
  <c r="A2379" i="15"/>
  <c r="C2378" i="15"/>
  <c r="A2378" i="15"/>
  <c r="C2377" i="15"/>
  <c r="A2377" i="15"/>
  <c r="C2376" i="15"/>
  <c r="A2376" i="15"/>
  <c r="C2375" i="15"/>
  <c r="A2375" i="15"/>
  <c r="C2374" i="15"/>
  <c r="A2374" i="15"/>
  <c r="C2373" i="15"/>
  <c r="A2373" i="15"/>
  <c r="C2372" i="15"/>
  <c r="A2372" i="15"/>
  <c r="C2371" i="15"/>
  <c r="A2371" i="15"/>
  <c r="C2370" i="15"/>
  <c r="A2370" i="15"/>
  <c r="C2369" i="15"/>
  <c r="A2369" i="15"/>
  <c r="C2368" i="15"/>
  <c r="A2368" i="15"/>
  <c r="C2367" i="15"/>
  <c r="A2367" i="15"/>
  <c r="C2366" i="15"/>
  <c r="A2366" i="15"/>
  <c r="C2365" i="15"/>
  <c r="A2365" i="15"/>
  <c r="C2364" i="15"/>
  <c r="A2364" i="15"/>
  <c r="C2363" i="15"/>
  <c r="A2363" i="15"/>
  <c r="C2362" i="15"/>
  <c r="A2362" i="15"/>
  <c r="C2361" i="15"/>
  <c r="A2361" i="15"/>
  <c r="C2360" i="15"/>
  <c r="A2360" i="15"/>
  <c r="C2359" i="15"/>
  <c r="A2359" i="15"/>
  <c r="C2358" i="15"/>
  <c r="A2358" i="15"/>
  <c r="C2357" i="15"/>
  <c r="A2357" i="15"/>
  <c r="C2356" i="15"/>
  <c r="A2356" i="15"/>
  <c r="C2355" i="15"/>
  <c r="A2355" i="15"/>
  <c r="C2354" i="15"/>
  <c r="A2354" i="15"/>
  <c r="C2353" i="15"/>
  <c r="A2353" i="15"/>
  <c r="C2352" i="15"/>
  <c r="A2352" i="15"/>
  <c r="C2351" i="15"/>
  <c r="A2351" i="15"/>
  <c r="C2350" i="15"/>
  <c r="A2350" i="15"/>
  <c r="C2349" i="15"/>
  <c r="A2349" i="15"/>
  <c r="C2348" i="15"/>
  <c r="A2348" i="15"/>
  <c r="C2347" i="15"/>
  <c r="A2347" i="15"/>
  <c r="C2346" i="15"/>
  <c r="A2346" i="15"/>
  <c r="C2345" i="15"/>
  <c r="A2345" i="15"/>
  <c r="C2344" i="15"/>
  <c r="A2344" i="15"/>
  <c r="C2343" i="15"/>
  <c r="A2343" i="15"/>
  <c r="C2342" i="15"/>
  <c r="A2342" i="15"/>
  <c r="C2341" i="15"/>
  <c r="A2341" i="15"/>
  <c r="C2340" i="15"/>
  <c r="A2340" i="15"/>
  <c r="C2339" i="15"/>
  <c r="A2339" i="15"/>
  <c r="C2338" i="15"/>
  <c r="A2338" i="15"/>
  <c r="C2337" i="15"/>
  <c r="A2337" i="15"/>
  <c r="C2336" i="15"/>
  <c r="A2336" i="15"/>
  <c r="C2335" i="15"/>
  <c r="A2335" i="15"/>
  <c r="C2334" i="15"/>
  <c r="A2334" i="15"/>
  <c r="C2333" i="15"/>
  <c r="A2333" i="15"/>
  <c r="C2332" i="15"/>
  <c r="A2332" i="15"/>
  <c r="C2331" i="15"/>
  <c r="A2331" i="15"/>
  <c r="C2330" i="15"/>
  <c r="A2330" i="15"/>
  <c r="C2329" i="15"/>
  <c r="A2329" i="15"/>
  <c r="C2328" i="15"/>
  <c r="A2328" i="15"/>
  <c r="C2327" i="15"/>
  <c r="A2327" i="15"/>
  <c r="C2326" i="15"/>
  <c r="A2326" i="15"/>
  <c r="C2325" i="15"/>
  <c r="A2325" i="15"/>
  <c r="C2324" i="15"/>
  <c r="A2324" i="15"/>
  <c r="C2323" i="15"/>
  <c r="A2323" i="15"/>
  <c r="C2322" i="15"/>
  <c r="A2322" i="15"/>
  <c r="C2321" i="15"/>
  <c r="A2321" i="15"/>
  <c r="C2320" i="15"/>
  <c r="A2320" i="15"/>
  <c r="C2319" i="15"/>
  <c r="A2319" i="15"/>
  <c r="C2318" i="15"/>
  <c r="A2318" i="15"/>
  <c r="C2317" i="15"/>
  <c r="A2317" i="15"/>
  <c r="C2316" i="15"/>
  <c r="A2316" i="15"/>
  <c r="C2315" i="15"/>
  <c r="A2315" i="15"/>
  <c r="C2314" i="15"/>
  <c r="A2314" i="15"/>
  <c r="C2313" i="15"/>
  <c r="A2313" i="15"/>
  <c r="C2312" i="15"/>
  <c r="A2312" i="15"/>
  <c r="C2311" i="15"/>
  <c r="A2311" i="15"/>
  <c r="C2310" i="15"/>
  <c r="A2310" i="15"/>
  <c r="C2309" i="15"/>
  <c r="A2309" i="15"/>
  <c r="C2308" i="15"/>
  <c r="A2308" i="15"/>
  <c r="C2307" i="15"/>
  <c r="A2307" i="15"/>
  <c r="C2306" i="15"/>
  <c r="A2306" i="15"/>
  <c r="C2305" i="15"/>
  <c r="A2305" i="15"/>
  <c r="C2304" i="15"/>
  <c r="A2304" i="15"/>
  <c r="C2303" i="15"/>
  <c r="A2303" i="15"/>
  <c r="C2302" i="15"/>
  <c r="A2302" i="15"/>
  <c r="C2301" i="15"/>
  <c r="A2301" i="15"/>
  <c r="C2300" i="15"/>
  <c r="A2300" i="15"/>
  <c r="C2299" i="15"/>
  <c r="A2299" i="15"/>
  <c r="C2298" i="15"/>
  <c r="A2298" i="15"/>
  <c r="C2297" i="15"/>
  <c r="A2297" i="15"/>
  <c r="C2296" i="15"/>
  <c r="A2296" i="15"/>
  <c r="C2295" i="15"/>
  <c r="A2295" i="15"/>
  <c r="C2294" i="15"/>
  <c r="A2294" i="15"/>
  <c r="C2293" i="15"/>
  <c r="A2293" i="15"/>
  <c r="C2292" i="15"/>
  <c r="A2292" i="15"/>
  <c r="C2291" i="15"/>
  <c r="A2291" i="15"/>
  <c r="C2290" i="15"/>
  <c r="A2290" i="15"/>
  <c r="C2289" i="15"/>
  <c r="A2289" i="15"/>
  <c r="C2288" i="15"/>
  <c r="A2288" i="15"/>
  <c r="C2287" i="15"/>
  <c r="A2287" i="15"/>
  <c r="C2286" i="15"/>
  <c r="A2286" i="15"/>
  <c r="C2285" i="15"/>
  <c r="A2285" i="15"/>
  <c r="C2284" i="15"/>
  <c r="A2284" i="15"/>
  <c r="C2283" i="15"/>
  <c r="A2283" i="15"/>
  <c r="C2282" i="15"/>
  <c r="A2282" i="15"/>
  <c r="C2281" i="15"/>
  <c r="A2281" i="15"/>
  <c r="C2280" i="15"/>
  <c r="A2280" i="15"/>
  <c r="C2279" i="15"/>
  <c r="A2279" i="15"/>
  <c r="C2278" i="15"/>
  <c r="A2278" i="15"/>
  <c r="C2277" i="15"/>
  <c r="A2277" i="15"/>
  <c r="C2276" i="15"/>
  <c r="A2276" i="15"/>
  <c r="C2275" i="15"/>
  <c r="A2275" i="15"/>
  <c r="C2274" i="15"/>
  <c r="A2274" i="15"/>
  <c r="C2273" i="15"/>
  <c r="A2273" i="15"/>
  <c r="C2272" i="15"/>
  <c r="A2272" i="15"/>
  <c r="C2271" i="15"/>
  <c r="A2271" i="15"/>
  <c r="C2270" i="15"/>
  <c r="A2270" i="15"/>
  <c r="C2269" i="15"/>
  <c r="A2269" i="15"/>
  <c r="C2268" i="15"/>
  <c r="A2268" i="15"/>
  <c r="C2267" i="15"/>
  <c r="A2267" i="15"/>
  <c r="C2266" i="15"/>
  <c r="A2266" i="15"/>
  <c r="C2265" i="15"/>
  <c r="A2265" i="15"/>
  <c r="C2264" i="15"/>
  <c r="A2264" i="15"/>
  <c r="C2263" i="15"/>
  <c r="A2263" i="15"/>
  <c r="C2262" i="15"/>
  <c r="A2262" i="15"/>
  <c r="C2261" i="15"/>
  <c r="A2261" i="15"/>
  <c r="C2260" i="15"/>
  <c r="A2260" i="15"/>
  <c r="C2259" i="15"/>
  <c r="A2259" i="15"/>
  <c r="C2258" i="15"/>
  <c r="A2258" i="15"/>
  <c r="C2257" i="15"/>
  <c r="A2257" i="15"/>
  <c r="C2256" i="15"/>
  <c r="A2256" i="15"/>
  <c r="C2255" i="15"/>
  <c r="A2255" i="15"/>
  <c r="C2254" i="15"/>
  <c r="A2254" i="15"/>
  <c r="C2253" i="15"/>
  <c r="A2253" i="15"/>
  <c r="C2252" i="15"/>
  <c r="A2252" i="15"/>
  <c r="C2251" i="15"/>
  <c r="A2251" i="15"/>
  <c r="C2250" i="15"/>
  <c r="A2250" i="15"/>
  <c r="C2249" i="15"/>
  <c r="A2249" i="15"/>
  <c r="C2248" i="15"/>
  <c r="A2248" i="15"/>
  <c r="C2247" i="15"/>
  <c r="A2247" i="15"/>
  <c r="C2246" i="15"/>
  <c r="A2246" i="15"/>
  <c r="C2245" i="15"/>
  <c r="A2245" i="15"/>
  <c r="C2244" i="15"/>
  <c r="A2244" i="15"/>
  <c r="C2243" i="15"/>
  <c r="A2243" i="15"/>
  <c r="C2242" i="15"/>
  <c r="A2242" i="15"/>
  <c r="C2241" i="15"/>
  <c r="A2241" i="15"/>
  <c r="C2240" i="15"/>
  <c r="A2240" i="15"/>
  <c r="C2239" i="15"/>
  <c r="A2239" i="15"/>
  <c r="C2238" i="15"/>
  <c r="A2238" i="15"/>
  <c r="C2237" i="15"/>
  <c r="A2237" i="15"/>
  <c r="C2236" i="15"/>
  <c r="A2236" i="15"/>
  <c r="C2235" i="15"/>
  <c r="A2235" i="15"/>
  <c r="C2234" i="15"/>
  <c r="A2234" i="15"/>
  <c r="C2233" i="15"/>
  <c r="A2233" i="15"/>
  <c r="C2232" i="15"/>
  <c r="A2232" i="15"/>
  <c r="C2231" i="15"/>
  <c r="A2231" i="15"/>
  <c r="C2230" i="15"/>
  <c r="A2230" i="15"/>
  <c r="C2229" i="15"/>
  <c r="A2229" i="15"/>
  <c r="C2228" i="15"/>
  <c r="A2228" i="15"/>
  <c r="C2227" i="15"/>
  <c r="A2227" i="15"/>
  <c r="C2226" i="15"/>
  <c r="A2226" i="15"/>
  <c r="C2225" i="15"/>
  <c r="A2225" i="15"/>
  <c r="C2224" i="15"/>
  <c r="A2224" i="15"/>
  <c r="C2223" i="15"/>
  <c r="A2223" i="15"/>
  <c r="C2222" i="15"/>
  <c r="A2222" i="15"/>
  <c r="C2221" i="15"/>
  <c r="A2221" i="15"/>
  <c r="C2220" i="15"/>
  <c r="A2220" i="15"/>
  <c r="C2219" i="15"/>
  <c r="A2219" i="15"/>
  <c r="C2218" i="15"/>
  <c r="A2218" i="15"/>
  <c r="C2217" i="15"/>
  <c r="A2217" i="15"/>
  <c r="C2216" i="15"/>
  <c r="A2216" i="15"/>
  <c r="C2215" i="15"/>
  <c r="A2215" i="15"/>
  <c r="C2214" i="15"/>
  <c r="A2214" i="15"/>
  <c r="C2213" i="15"/>
  <c r="A2213" i="15"/>
  <c r="C2212" i="15"/>
  <c r="A2212" i="15"/>
  <c r="C2211" i="15"/>
  <c r="A2211" i="15"/>
  <c r="C2210" i="15"/>
  <c r="A2210" i="15"/>
  <c r="C2209" i="15"/>
  <c r="A2209" i="15"/>
  <c r="C2208" i="15"/>
  <c r="A2208" i="15"/>
  <c r="C2207" i="15"/>
  <c r="A2207" i="15"/>
  <c r="C2206" i="15"/>
  <c r="A2206" i="15"/>
  <c r="C2205" i="15"/>
  <c r="A2205" i="15"/>
  <c r="C2204" i="15"/>
  <c r="A2204" i="15"/>
  <c r="C2203" i="15"/>
  <c r="A2203" i="15"/>
  <c r="C2202" i="15"/>
  <c r="A2202" i="15"/>
  <c r="C2201" i="15"/>
  <c r="A2201" i="15"/>
  <c r="C2200" i="15"/>
  <c r="A2200" i="15"/>
  <c r="C2199" i="15"/>
  <c r="A2199" i="15"/>
  <c r="C2198" i="15"/>
  <c r="A2198" i="15"/>
  <c r="C2197" i="15"/>
  <c r="A2197" i="15"/>
  <c r="C2196" i="15"/>
  <c r="A2196" i="15"/>
  <c r="C2195" i="15"/>
  <c r="A2195" i="15"/>
  <c r="C2194" i="15"/>
  <c r="A2194" i="15"/>
  <c r="C2193" i="15"/>
  <c r="A2193" i="15"/>
  <c r="C2192" i="15"/>
  <c r="A2192" i="15"/>
  <c r="C2191" i="15"/>
  <c r="A2191" i="15"/>
  <c r="C2190" i="15"/>
  <c r="A2190" i="15"/>
  <c r="C2189" i="15"/>
  <c r="A2189" i="15"/>
  <c r="C2188" i="15"/>
  <c r="A2188" i="15"/>
  <c r="C2187" i="15"/>
  <c r="A2187" i="15"/>
  <c r="C2186" i="15"/>
  <c r="A2186" i="15"/>
  <c r="C2185" i="15"/>
  <c r="A2185" i="15"/>
  <c r="C2184" i="15"/>
  <c r="A2184" i="15"/>
  <c r="C2183" i="15"/>
  <c r="A2183" i="15"/>
  <c r="C2182" i="15"/>
  <c r="A2182" i="15"/>
  <c r="C2181" i="15"/>
  <c r="A2181" i="15"/>
  <c r="C2180" i="15"/>
  <c r="A2180" i="15"/>
  <c r="C2179" i="15"/>
  <c r="A2179" i="15"/>
  <c r="C2178" i="15"/>
  <c r="A2178" i="15"/>
  <c r="C2177" i="15"/>
  <c r="A2177" i="15"/>
  <c r="C2176" i="15"/>
  <c r="A2176" i="15"/>
  <c r="C2175" i="15"/>
  <c r="A2175" i="15"/>
  <c r="C2174" i="15"/>
  <c r="A2174" i="15"/>
  <c r="C2173" i="15"/>
  <c r="A2173" i="15"/>
  <c r="C2172" i="15"/>
  <c r="A2172" i="15"/>
  <c r="C2171" i="15"/>
  <c r="A2171" i="15"/>
  <c r="C2170" i="15"/>
  <c r="A2170" i="15"/>
  <c r="C2169" i="15"/>
  <c r="A2169" i="15"/>
  <c r="C2168" i="15"/>
  <c r="A2168" i="15"/>
  <c r="C2167" i="15"/>
  <c r="A2167" i="15"/>
  <c r="C2166" i="15"/>
  <c r="A2166" i="15"/>
  <c r="C2165" i="15"/>
  <c r="A2165" i="15"/>
  <c r="C2164" i="15"/>
  <c r="A2164" i="15"/>
  <c r="C2163" i="15"/>
  <c r="A2163" i="15"/>
  <c r="C2162" i="15"/>
  <c r="A2162" i="15"/>
  <c r="C2161" i="15"/>
  <c r="A2161" i="15"/>
  <c r="C2160" i="15"/>
  <c r="A2160" i="15"/>
  <c r="C2159" i="15"/>
  <c r="A2159" i="15"/>
  <c r="C2158" i="15"/>
  <c r="A2158" i="15"/>
  <c r="C2157" i="15"/>
  <c r="A2157" i="15"/>
  <c r="C2156" i="15"/>
  <c r="A2156" i="15"/>
  <c r="C2155" i="15"/>
  <c r="A2155" i="15"/>
  <c r="C2154" i="15"/>
  <c r="A2154" i="15"/>
  <c r="C2153" i="15"/>
  <c r="A2153" i="15"/>
  <c r="C2152" i="15"/>
  <c r="A2152" i="15"/>
  <c r="C2151" i="15"/>
  <c r="A2151" i="15"/>
  <c r="C2150" i="15"/>
  <c r="A2150" i="15"/>
  <c r="C2149" i="15"/>
  <c r="A2149" i="15"/>
  <c r="C2148" i="15"/>
  <c r="A2148" i="15"/>
  <c r="C2147" i="15"/>
  <c r="A2147" i="15"/>
  <c r="C2146" i="15"/>
  <c r="A2146" i="15"/>
  <c r="C2145" i="15"/>
  <c r="A2145" i="15"/>
  <c r="C2144" i="15"/>
  <c r="A2144" i="15"/>
  <c r="C2143" i="15"/>
  <c r="A2143" i="15"/>
  <c r="C2142" i="15"/>
  <c r="A2142" i="15"/>
  <c r="C2141" i="15"/>
  <c r="A2141" i="15"/>
  <c r="C2140" i="15"/>
  <c r="A2140" i="15"/>
  <c r="C2139" i="15"/>
  <c r="A2139" i="15"/>
  <c r="C2138" i="15"/>
  <c r="A2138" i="15"/>
  <c r="C2137" i="15"/>
  <c r="A2137" i="15"/>
  <c r="C2136" i="15"/>
  <c r="A2136" i="15"/>
  <c r="C2135" i="15"/>
  <c r="A2135" i="15"/>
  <c r="C2134" i="15"/>
  <c r="A2134" i="15"/>
  <c r="C2133" i="15"/>
  <c r="A2133" i="15"/>
  <c r="C2132" i="15"/>
  <c r="A2132" i="15"/>
  <c r="C2131" i="15"/>
  <c r="A2131" i="15"/>
  <c r="C2130" i="15"/>
  <c r="A2130" i="15"/>
  <c r="C2129" i="15"/>
  <c r="A2129" i="15"/>
  <c r="C2128" i="15"/>
  <c r="A2128" i="15"/>
  <c r="C2127" i="15"/>
  <c r="A2127" i="15"/>
  <c r="C2126" i="15"/>
  <c r="A2126" i="15"/>
  <c r="C2125" i="15"/>
  <c r="A2125" i="15"/>
  <c r="C2124" i="15"/>
  <c r="A2124" i="15"/>
  <c r="C2123" i="15"/>
  <c r="A2123" i="15"/>
  <c r="C2122" i="15"/>
  <c r="A2122" i="15"/>
  <c r="C2121" i="15"/>
  <c r="A2121" i="15"/>
  <c r="C2120" i="15"/>
  <c r="A2120" i="15"/>
  <c r="C2119" i="15"/>
  <c r="A2119" i="15"/>
  <c r="C2118" i="15"/>
  <c r="A2118" i="15"/>
  <c r="C2117" i="15"/>
  <c r="A2117" i="15"/>
  <c r="C2116" i="15"/>
  <c r="A2116" i="15"/>
  <c r="C2115" i="15"/>
  <c r="A2115" i="15"/>
  <c r="C2114" i="15"/>
  <c r="A2114" i="15"/>
  <c r="C2113" i="15"/>
  <c r="A2113" i="15"/>
  <c r="C2112" i="15"/>
  <c r="A2112" i="15"/>
  <c r="C2111" i="15"/>
  <c r="A2111" i="15"/>
  <c r="C2110" i="15"/>
  <c r="A2110" i="15"/>
  <c r="C2109" i="15"/>
  <c r="A2109" i="15"/>
  <c r="C2108" i="15"/>
  <c r="A2108" i="15"/>
  <c r="C2107" i="15"/>
  <c r="A2107" i="15"/>
  <c r="C2106" i="15"/>
  <c r="A2106" i="15"/>
  <c r="C2105" i="15"/>
  <c r="A2105" i="15"/>
  <c r="C2104" i="15"/>
  <c r="A2104" i="15"/>
  <c r="C2103" i="15"/>
  <c r="A2103" i="15"/>
  <c r="C2102" i="15"/>
  <c r="A2102" i="15"/>
  <c r="C2101" i="15"/>
  <c r="A2101" i="15"/>
  <c r="C2100" i="15"/>
  <c r="A2100" i="15"/>
  <c r="C2099" i="15"/>
  <c r="A2099" i="15"/>
  <c r="C2098" i="15"/>
  <c r="A2098" i="15"/>
  <c r="C2097" i="15"/>
  <c r="A2097" i="15"/>
  <c r="C2096" i="15"/>
  <c r="A2096" i="15"/>
  <c r="C2095" i="15"/>
  <c r="A2095" i="15"/>
  <c r="C2094" i="15"/>
  <c r="A2094" i="15"/>
  <c r="C2093" i="15"/>
  <c r="A2093" i="15"/>
  <c r="C2092" i="15"/>
  <c r="A2092" i="15"/>
  <c r="C2091" i="15"/>
  <c r="A2091" i="15"/>
  <c r="C2090" i="15"/>
  <c r="A2090" i="15"/>
  <c r="C2089" i="15"/>
  <c r="A2089" i="15"/>
  <c r="C2088" i="15"/>
  <c r="A2088" i="15"/>
  <c r="C2087" i="15"/>
  <c r="A2087" i="15"/>
  <c r="C2086" i="15"/>
  <c r="A2086" i="15"/>
  <c r="C2085" i="15"/>
  <c r="A2085" i="15"/>
  <c r="C2084" i="15"/>
  <c r="A2084" i="15"/>
  <c r="C2083" i="15"/>
  <c r="A2083" i="15"/>
  <c r="C2082" i="15"/>
  <c r="A2082" i="15"/>
  <c r="C2081" i="15"/>
  <c r="A2081" i="15"/>
  <c r="C2080" i="15"/>
  <c r="A2080" i="15"/>
  <c r="C2079" i="15"/>
  <c r="A2079" i="15"/>
  <c r="C2078" i="15"/>
  <c r="A2078" i="15"/>
  <c r="C2077" i="15"/>
  <c r="A2077" i="15"/>
  <c r="C2076" i="15"/>
  <c r="A2076" i="15"/>
  <c r="C2075" i="15"/>
  <c r="A2075" i="15"/>
  <c r="C2074" i="15"/>
  <c r="A2074" i="15"/>
  <c r="C2073" i="15"/>
  <c r="A2073" i="15"/>
  <c r="C2072" i="15"/>
  <c r="A2072" i="15"/>
  <c r="C2071" i="15"/>
  <c r="A2071" i="15"/>
  <c r="C2070" i="15"/>
  <c r="A2070" i="15"/>
  <c r="C2069" i="15"/>
  <c r="A2069" i="15"/>
  <c r="C2068" i="15"/>
  <c r="A2068" i="15"/>
  <c r="C2067" i="15"/>
  <c r="A2067" i="15"/>
  <c r="C2066" i="15"/>
  <c r="A2066" i="15"/>
  <c r="C2065" i="15"/>
  <c r="A2065" i="15"/>
  <c r="C2064" i="15"/>
  <c r="A2064" i="15"/>
  <c r="C2063" i="15"/>
  <c r="A2063" i="15"/>
  <c r="C2062" i="15"/>
  <c r="A2062" i="15"/>
  <c r="C2061" i="15"/>
  <c r="A2061" i="15"/>
  <c r="C2060" i="15"/>
  <c r="A2060" i="15"/>
  <c r="C2059" i="15"/>
  <c r="A2059" i="15"/>
  <c r="C2058" i="15"/>
  <c r="A2058" i="15"/>
  <c r="C2057" i="15"/>
  <c r="A2057" i="15"/>
  <c r="C2056" i="15"/>
  <c r="A2056" i="15"/>
  <c r="C2055" i="15"/>
  <c r="A2055" i="15"/>
  <c r="C2054" i="15"/>
  <c r="A2054" i="15"/>
  <c r="C2053" i="15"/>
  <c r="A2053" i="15"/>
  <c r="C2052" i="15"/>
  <c r="A2052" i="15"/>
  <c r="C2051" i="15"/>
  <c r="A2051" i="15"/>
  <c r="C2050" i="15"/>
  <c r="A2050" i="15"/>
  <c r="C2049" i="15"/>
  <c r="A2049" i="15"/>
  <c r="C2048" i="15"/>
  <c r="A2048" i="15"/>
  <c r="C2047" i="15"/>
  <c r="A2047" i="15"/>
  <c r="C2046" i="15"/>
  <c r="A2046" i="15"/>
  <c r="C2045" i="15"/>
  <c r="A2045" i="15"/>
  <c r="C2044" i="15"/>
  <c r="A2044" i="15"/>
  <c r="C2043" i="15"/>
  <c r="A2043" i="15"/>
  <c r="C2042" i="15"/>
  <c r="A2042" i="15"/>
  <c r="C2041" i="15"/>
  <c r="A2041" i="15"/>
  <c r="C2040" i="15"/>
  <c r="A2040" i="15"/>
  <c r="C2039" i="15"/>
  <c r="A2039" i="15"/>
  <c r="C2038" i="15"/>
  <c r="A2038" i="15"/>
  <c r="C2037" i="15"/>
  <c r="A2037" i="15"/>
  <c r="C2036" i="15"/>
  <c r="A2036" i="15"/>
  <c r="C2035" i="15"/>
  <c r="A2035" i="15"/>
  <c r="C2034" i="15"/>
  <c r="A2034" i="15"/>
  <c r="C2033" i="15"/>
  <c r="A2033" i="15"/>
  <c r="C2032" i="15"/>
  <c r="A2032" i="15"/>
  <c r="C2031" i="15"/>
  <c r="A2031" i="15"/>
  <c r="C2030" i="15"/>
  <c r="A2030" i="15"/>
  <c r="C2029" i="15"/>
  <c r="A2029" i="15"/>
  <c r="C2028" i="15"/>
  <c r="A2028" i="15"/>
  <c r="C2027" i="15"/>
  <c r="A2027" i="15"/>
  <c r="C2026" i="15"/>
  <c r="A2026" i="15"/>
  <c r="C2025" i="15"/>
  <c r="A2025" i="15"/>
  <c r="C2024" i="15"/>
  <c r="A2024" i="15"/>
  <c r="C2023" i="15"/>
  <c r="A2023" i="15"/>
  <c r="C2022" i="15"/>
  <c r="A2022" i="15"/>
  <c r="C2021" i="15"/>
  <c r="A2021" i="15"/>
  <c r="C2020" i="15"/>
  <c r="A2020" i="15"/>
  <c r="C2019" i="15"/>
  <c r="A2019" i="15"/>
  <c r="C2018" i="15"/>
  <c r="A2018" i="15"/>
  <c r="C2017" i="15"/>
  <c r="A2017" i="15"/>
  <c r="C2016" i="15"/>
  <c r="A2016" i="15"/>
  <c r="C2015" i="15"/>
  <c r="A2015" i="15"/>
  <c r="C2014" i="15"/>
  <c r="A2014" i="15"/>
  <c r="C2013" i="15"/>
  <c r="A2013" i="15"/>
  <c r="C2012" i="15"/>
  <c r="A2012" i="15"/>
  <c r="C2011" i="15"/>
  <c r="A2011" i="15"/>
  <c r="C2010" i="15"/>
  <c r="A2010" i="15"/>
  <c r="C2009" i="15"/>
  <c r="A2009" i="15"/>
  <c r="C2008" i="15"/>
  <c r="A2008" i="15"/>
  <c r="C2007" i="15"/>
  <c r="A2007" i="15"/>
  <c r="C2006" i="15"/>
  <c r="A2006" i="15"/>
  <c r="C2005" i="15"/>
  <c r="A2005" i="15"/>
  <c r="C2004" i="15"/>
  <c r="A2004" i="15"/>
  <c r="C2003" i="15"/>
  <c r="A2003" i="15"/>
  <c r="C2002" i="15"/>
  <c r="A2002" i="15"/>
  <c r="C2001" i="15"/>
  <c r="A2001" i="15"/>
  <c r="C2000" i="15"/>
  <c r="A2000" i="15"/>
  <c r="C1999" i="15"/>
  <c r="A1999" i="15"/>
  <c r="C1998" i="15"/>
  <c r="A1998" i="15"/>
  <c r="C1997" i="15"/>
  <c r="A1997" i="15"/>
  <c r="C1996" i="15"/>
  <c r="A1996" i="15"/>
  <c r="C1995" i="15"/>
  <c r="A1995" i="15"/>
  <c r="C1994" i="15"/>
  <c r="A1994" i="15"/>
  <c r="C1993" i="15"/>
  <c r="A1993" i="15"/>
  <c r="C1992" i="15"/>
  <c r="A1992" i="15"/>
  <c r="C1991" i="15"/>
  <c r="A1991" i="15"/>
  <c r="C1990" i="15"/>
  <c r="A1990" i="15"/>
  <c r="C1989" i="15"/>
  <c r="A1989" i="15"/>
  <c r="C1988" i="15"/>
  <c r="A1988" i="15"/>
  <c r="C1987" i="15"/>
  <c r="A1987" i="15"/>
  <c r="C1986" i="15"/>
  <c r="A1986" i="15"/>
  <c r="C1985" i="15"/>
  <c r="A1985" i="15"/>
  <c r="C1984" i="15"/>
  <c r="A1984" i="15"/>
  <c r="C1983" i="15"/>
  <c r="A1983" i="15"/>
  <c r="C1982" i="15"/>
  <c r="A1982" i="15"/>
  <c r="C1981" i="15"/>
  <c r="A1981" i="15"/>
  <c r="C1980" i="15"/>
  <c r="A1980" i="15"/>
  <c r="C1979" i="15"/>
  <c r="A1979" i="15"/>
  <c r="C1978" i="15"/>
  <c r="A1978" i="15"/>
  <c r="C1977" i="15"/>
  <c r="A1977" i="15"/>
  <c r="C1976" i="15"/>
  <c r="A1976" i="15"/>
  <c r="C1975" i="15"/>
  <c r="A1975" i="15"/>
  <c r="C1974" i="15"/>
  <c r="A1974" i="15"/>
  <c r="C1973" i="15"/>
  <c r="A1973" i="15"/>
  <c r="C1972" i="15"/>
  <c r="A1972" i="15"/>
  <c r="C1971" i="15"/>
  <c r="A1971" i="15"/>
  <c r="C1970" i="15"/>
  <c r="A1970" i="15"/>
  <c r="C1969" i="15"/>
  <c r="A1969" i="15"/>
  <c r="C1968" i="15"/>
  <c r="A1968" i="15"/>
  <c r="C1967" i="15"/>
  <c r="A1967" i="15"/>
  <c r="C1966" i="15"/>
  <c r="A1966" i="15"/>
  <c r="C1965" i="15"/>
  <c r="A1965" i="15"/>
  <c r="C1964" i="15"/>
  <c r="A1964" i="15"/>
  <c r="C1963" i="15"/>
  <c r="A1963" i="15"/>
  <c r="C1962" i="15"/>
  <c r="A1962" i="15"/>
  <c r="C1961" i="15"/>
  <c r="A1961" i="15"/>
  <c r="C1960" i="15"/>
  <c r="A1960" i="15"/>
  <c r="C1959" i="15"/>
  <c r="A1959" i="15"/>
  <c r="C1958" i="15"/>
  <c r="A1958" i="15"/>
  <c r="C1957" i="15"/>
  <c r="A1957" i="15"/>
  <c r="C1956" i="15"/>
  <c r="A1956" i="15"/>
  <c r="C1955" i="15"/>
  <c r="A1955" i="15"/>
  <c r="C1954" i="15"/>
  <c r="A1954" i="15"/>
  <c r="C1953" i="15"/>
  <c r="A1953" i="15"/>
  <c r="C1952" i="15"/>
  <c r="A1952" i="15"/>
  <c r="C1951" i="15"/>
  <c r="A1951" i="15"/>
  <c r="C1950" i="15"/>
  <c r="A1950" i="15"/>
  <c r="C1949" i="15"/>
  <c r="A1949" i="15"/>
  <c r="C1948" i="15"/>
  <c r="A1948" i="15"/>
  <c r="C1947" i="15"/>
  <c r="A1947" i="15"/>
  <c r="C1946" i="15"/>
  <c r="A1946" i="15"/>
  <c r="C1945" i="15"/>
  <c r="A1945" i="15"/>
  <c r="C1944" i="15"/>
  <c r="A1944" i="15"/>
  <c r="C1943" i="15"/>
  <c r="A1943" i="15"/>
  <c r="C1942" i="15"/>
  <c r="A1942" i="15"/>
  <c r="C1941" i="15"/>
  <c r="A1941" i="15"/>
  <c r="C1940" i="15"/>
  <c r="A1940" i="15"/>
  <c r="C1939" i="15"/>
  <c r="A1939" i="15"/>
  <c r="C1938" i="15"/>
  <c r="A1938" i="15"/>
  <c r="C1937" i="15"/>
  <c r="A1937" i="15"/>
  <c r="C1936" i="15"/>
  <c r="A1936" i="15"/>
  <c r="C1935" i="15"/>
  <c r="A1935" i="15"/>
  <c r="C1934" i="15"/>
  <c r="A1934" i="15"/>
  <c r="C1933" i="15"/>
  <c r="A1933" i="15"/>
  <c r="C1932" i="15"/>
  <c r="A1932" i="15"/>
  <c r="C1931" i="15"/>
  <c r="A1931" i="15"/>
  <c r="C1930" i="15"/>
  <c r="A1930" i="15"/>
  <c r="C1929" i="15"/>
  <c r="A1929" i="15"/>
  <c r="C1928" i="15"/>
  <c r="A1928" i="15"/>
  <c r="C1927" i="15"/>
  <c r="A1927" i="15"/>
  <c r="C1926" i="15"/>
  <c r="A1926" i="15"/>
  <c r="C1925" i="15"/>
  <c r="A1925" i="15"/>
  <c r="C1924" i="15"/>
  <c r="A1924" i="15"/>
  <c r="C1923" i="15"/>
  <c r="A1923" i="15"/>
  <c r="C1922" i="15"/>
  <c r="A1922" i="15"/>
  <c r="C1921" i="15"/>
  <c r="A1921" i="15"/>
  <c r="C1920" i="15"/>
  <c r="A1920" i="15"/>
  <c r="C1919" i="15"/>
  <c r="A1919" i="15"/>
  <c r="C1918" i="15"/>
  <c r="A1918" i="15"/>
  <c r="C1917" i="15"/>
  <c r="A1917" i="15"/>
  <c r="C1916" i="15"/>
  <c r="A1916" i="15"/>
  <c r="C1915" i="15"/>
  <c r="A1915" i="15"/>
  <c r="C1914" i="15"/>
  <c r="A1914" i="15"/>
  <c r="C1913" i="15"/>
  <c r="A1913" i="15"/>
  <c r="C1912" i="15"/>
  <c r="A1912" i="15"/>
  <c r="C1911" i="15"/>
  <c r="A1911" i="15"/>
  <c r="C1910" i="15"/>
  <c r="A1910" i="15"/>
  <c r="C1909" i="15"/>
  <c r="A1909" i="15"/>
  <c r="C1908" i="15"/>
  <c r="A1908" i="15"/>
  <c r="C1907" i="15"/>
  <c r="A1907" i="15"/>
  <c r="C1906" i="15"/>
  <c r="A1906" i="15"/>
  <c r="C1905" i="15"/>
  <c r="A1905" i="15"/>
  <c r="C1904" i="15"/>
  <c r="A1904" i="15"/>
  <c r="C1903" i="15"/>
  <c r="A1903" i="15"/>
  <c r="C1902" i="15"/>
  <c r="A1902" i="15"/>
  <c r="C1901" i="15"/>
  <c r="A1901" i="15"/>
  <c r="C1900" i="15"/>
  <c r="A1900" i="15"/>
  <c r="C1899" i="15"/>
  <c r="A1899" i="15"/>
  <c r="C1898" i="15"/>
  <c r="A1898" i="15"/>
  <c r="C1897" i="15"/>
  <c r="A1897" i="15"/>
  <c r="C1896" i="15"/>
  <c r="A1896" i="15"/>
  <c r="C1895" i="15"/>
  <c r="A1895" i="15"/>
  <c r="C1894" i="15"/>
  <c r="A1894" i="15"/>
  <c r="C1893" i="15"/>
  <c r="A1893" i="15"/>
  <c r="C1892" i="15"/>
  <c r="A1892" i="15"/>
  <c r="C1891" i="15"/>
  <c r="A1891" i="15"/>
  <c r="C1890" i="15"/>
  <c r="A1890" i="15"/>
  <c r="C1889" i="15"/>
  <c r="A1889" i="15"/>
  <c r="C1888" i="15"/>
  <c r="A1888" i="15"/>
  <c r="C1887" i="15"/>
  <c r="A1887" i="15"/>
  <c r="C1886" i="15"/>
  <c r="A1886" i="15"/>
  <c r="C1885" i="15"/>
  <c r="A1885" i="15"/>
  <c r="C1884" i="15"/>
  <c r="A1884" i="15"/>
  <c r="C1883" i="15"/>
  <c r="A1883" i="15"/>
  <c r="C1882" i="15"/>
  <c r="A1882" i="15"/>
  <c r="C1881" i="15"/>
  <c r="A1881" i="15"/>
  <c r="C1880" i="15"/>
  <c r="A1880" i="15"/>
  <c r="C1879" i="15"/>
  <c r="A1879" i="15"/>
  <c r="C1878" i="15"/>
  <c r="A1878" i="15"/>
  <c r="C1877" i="15"/>
  <c r="A1877" i="15"/>
  <c r="C1876" i="15"/>
  <c r="A1876" i="15"/>
  <c r="C1875" i="15"/>
  <c r="A1875" i="15"/>
  <c r="C1874" i="15"/>
  <c r="A1874" i="15"/>
  <c r="C1873" i="15"/>
  <c r="A1873" i="15"/>
  <c r="C1872" i="15"/>
  <c r="A1872" i="15"/>
  <c r="C1871" i="15"/>
  <c r="A1871" i="15"/>
  <c r="C1870" i="15"/>
  <c r="A1870" i="15"/>
  <c r="C1869" i="15"/>
  <c r="A1869" i="15"/>
  <c r="C1868" i="15"/>
  <c r="A1868" i="15"/>
  <c r="C1867" i="15"/>
  <c r="A1867" i="15"/>
  <c r="C1866" i="15"/>
  <c r="A1866" i="15"/>
  <c r="C1865" i="15"/>
  <c r="A1865" i="15"/>
  <c r="C1864" i="15"/>
  <c r="A1864" i="15"/>
  <c r="C1863" i="15"/>
  <c r="A1863" i="15"/>
  <c r="C1862" i="15"/>
  <c r="A1862" i="15"/>
  <c r="C1861" i="15"/>
  <c r="A1861" i="15"/>
  <c r="C1860" i="15"/>
  <c r="A1860" i="15"/>
  <c r="C1859" i="15"/>
  <c r="A1859" i="15"/>
  <c r="C1858" i="15"/>
  <c r="A1858" i="15"/>
  <c r="C1857" i="15"/>
  <c r="A1857" i="15"/>
  <c r="C1856" i="15"/>
  <c r="A1856" i="15"/>
  <c r="C1855" i="15"/>
  <c r="A1855" i="15"/>
  <c r="C1854" i="15"/>
  <c r="A1854" i="15"/>
  <c r="C1853" i="15"/>
  <c r="A1853" i="15"/>
  <c r="C1852" i="15"/>
  <c r="A1852" i="15"/>
  <c r="C1851" i="15"/>
  <c r="A1851" i="15"/>
  <c r="C1850" i="15"/>
  <c r="A1850" i="15"/>
  <c r="C1849" i="15"/>
  <c r="A1849" i="15"/>
  <c r="C1848" i="15"/>
  <c r="A1848" i="15"/>
  <c r="C1847" i="15"/>
  <c r="A1847" i="15"/>
  <c r="C1846" i="15"/>
  <c r="A1846" i="15"/>
  <c r="C1845" i="15"/>
  <c r="A1845" i="15"/>
  <c r="C1844" i="15"/>
  <c r="A1844" i="15"/>
  <c r="C1843" i="15"/>
  <c r="A1843" i="15"/>
  <c r="C1842" i="15"/>
  <c r="A1842" i="15"/>
  <c r="C1841" i="15"/>
  <c r="A1841" i="15"/>
  <c r="C1840" i="15"/>
  <c r="A1840" i="15"/>
  <c r="C1839" i="15"/>
  <c r="A1839" i="15"/>
  <c r="C1838" i="15"/>
  <c r="A1838" i="15"/>
  <c r="C1837" i="15"/>
  <c r="A1837" i="15"/>
  <c r="C1836" i="15"/>
  <c r="A1836" i="15"/>
  <c r="C1835" i="15"/>
  <c r="A1835" i="15"/>
  <c r="C1834" i="15"/>
  <c r="A1834" i="15"/>
  <c r="C1833" i="15"/>
  <c r="A1833" i="15"/>
  <c r="C1832" i="15"/>
  <c r="A1832" i="15"/>
  <c r="C1831" i="15"/>
  <c r="A1831" i="15"/>
  <c r="C1830" i="15"/>
  <c r="A1830" i="15"/>
  <c r="C1829" i="15"/>
  <c r="A1829" i="15"/>
  <c r="C1828" i="15"/>
  <c r="A1828" i="15"/>
  <c r="C1827" i="15"/>
  <c r="A1827" i="15"/>
  <c r="C1826" i="15"/>
  <c r="A1826" i="15"/>
  <c r="C1825" i="15"/>
  <c r="A1825" i="15"/>
  <c r="C1824" i="15"/>
  <c r="A1824" i="15"/>
  <c r="C1823" i="15"/>
  <c r="A1823" i="15"/>
  <c r="C1822" i="15"/>
  <c r="A1822" i="15"/>
  <c r="C1821" i="15"/>
  <c r="A1821" i="15"/>
  <c r="C1820" i="15"/>
  <c r="A1820" i="15"/>
  <c r="C1819" i="15"/>
  <c r="A1819" i="15"/>
  <c r="C1818" i="15"/>
  <c r="A1818" i="15"/>
  <c r="C1817" i="15"/>
  <c r="A1817" i="15"/>
  <c r="C1816" i="15"/>
  <c r="A1816" i="15"/>
  <c r="C1815" i="15"/>
  <c r="A1815" i="15"/>
  <c r="C1814" i="15"/>
  <c r="A1814" i="15"/>
  <c r="C1813" i="15"/>
  <c r="A1813" i="15"/>
  <c r="C1812" i="15"/>
  <c r="A1812" i="15"/>
  <c r="C1811" i="15"/>
  <c r="A1811" i="15"/>
  <c r="C1810" i="15"/>
  <c r="A1810" i="15"/>
  <c r="C1809" i="15"/>
  <c r="A1809" i="15"/>
  <c r="C1808" i="15"/>
  <c r="A1808" i="15"/>
  <c r="C1807" i="15"/>
  <c r="A1807" i="15"/>
  <c r="C1806" i="15"/>
  <c r="A1806" i="15"/>
  <c r="C1805" i="15"/>
  <c r="A1805" i="15"/>
  <c r="C1804" i="15"/>
  <c r="A1804" i="15"/>
  <c r="C1803" i="15"/>
  <c r="A1803" i="15"/>
  <c r="C1802" i="15"/>
  <c r="A1802" i="15"/>
  <c r="C1801" i="15"/>
  <c r="A1801" i="15"/>
  <c r="C1800" i="15"/>
  <c r="A1800" i="15"/>
  <c r="C1799" i="15"/>
  <c r="A1799" i="15"/>
  <c r="C1798" i="15"/>
  <c r="A1798" i="15"/>
  <c r="C1797" i="15"/>
  <c r="A1797" i="15"/>
  <c r="C1796" i="15"/>
  <c r="A1796" i="15"/>
  <c r="C1795" i="15"/>
  <c r="A1795" i="15"/>
  <c r="C1794" i="15"/>
  <c r="A1794" i="15"/>
  <c r="C1793" i="15"/>
  <c r="A1793" i="15"/>
  <c r="C1792" i="15"/>
  <c r="A1792" i="15"/>
  <c r="C1791" i="15"/>
  <c r="A1791" i="15"/>
  <c r="C1790" i="15"/>
  <c r="A1790" i="15"/>
  <c r="C1789" i="15"/>
  <c r="A1789" i="15"/>
  <c r="C1788" i="15"/>
  <c r="A1788" i="15"/>
  <c r="C1787" i="15"/>
  <c r="A1787" i="15"/>
  <c r="C1786" i="15"/>
  <c r="A1786" i="15"/>
  <c r="C1785" i="15"/>
  <c r="A1785" i="15"/>
  <c r="C1784" i="15"/>
  <c r="A1784" i="15"/>
  <c r="C1783" i="15"/>
  <c r="A1783" i="15"/>
  <c r="C1782" i="15"/>
  <c r="A1782" i="15"/>
  <c r="C1781" i="15"/>
  <c r="A1781" i="15"/>
  <c r="C1780" i="15"/>
  <c r="A1780" i="15"/>
  <c r="C1779" i="15"/>
  <c r="A1779" i="15"/>
  <c r="C1778" i="15"/>
  <c r="A1778" i="15"/>
  <c r="C1777" i="15"/>
  <c r="A1777" i="15"/>
  <c r="C1776" i="15"/>
  <c r="A1776" i="15"/>
  <c r="C1775" i="15"/>
  <c r="A1775" i="15"/>
  <c r="C1774" i="15"/>
  <c r="A1774" i="15"/>
  <c r="C1773" i="15"/>
  <c r="A1773" i="15"/>
  <c r="C1772" i="15"/>
  <c r="A1772" i="15"/>
  <c r="C1771" i="15"/>
  <c r="A1771" i="15"/>
  <c r="C1770" i="15"/>
  <c r="A1770" i="15"/>
  <c r="C1769" i="15"/>
  <c r="A1769" i="15"/>
  <c r="C1768" i="15"/>
  <c r="A1768" i="15"/>
  <c r="C1767" i="15"/>
  <c r="A1767" i="15"/>
  <c r="C1766" i="15"/>
  <c r="A1766" i="15"/>
  <c r="C1765" i="15"/>
  <c r="A1765" i="15"/>
  <c r="C1764" i="15"/>
  <c r="A1764" i="15"/>
  <c r="C1763" i="15"/>
  <c r="A1763" i="15"/>
  <c r="C1762" i="15"/>
  <c r="A1762" i="15"/>
  <c r="C1761" i="15"/>
  <c r="A1761" i="15"/>
  <c r="C1760" i="15"/>
  <c r="A1760" i="15"/>
  <c r="C1759" i="15"/>
  <c r="A1759" i="15"/>
  <c r="C1758" i="15"/>
  <c r="A1758" i="15"/>
  <c r="C1757" i="15"/>
  <c r="A1757" i="15"/>
  <c r="C1756" i="15"/>
  <c r="A1756" i="15"/>
  <c r="C1755" i="15"/>
  <c r="A1755" i="15"/>
  <c r="C1754" i="15"/>
  <c r="A1754" i="15"/>
  <c r="C1753" i="15"/>
  <c r="A1753" i="15"/>
  <c r="C1752" i="15"/>
  <c r="A1752" i="15"/>
  <c r="C1751" i="15"/>
  <c r="A1751" i="15"/>
  <c r="C1750" i="15"/>
  <c r="A1750" i="15"/>
  <c r="C1749" i="15"/>
  <c r="A1749" i="15"/>
  <c r="C1748" i="15"/>
  <c r="A1748" i="15"/>
  <c r="C1747" i="15"/>
  <c r="A1747" i="15"/>
  <c r="C1746" i="15"/>
  <c r="A1746" i="15"/>
  <c r="C1745" i="15"/>
  <c r="A1745" i="15"/>
  <c r="C1744" i="15"/>
  <c r="A1744" i="15"/>
  <c r="C1743" i="15"/>
  <c r="A1743" i="15"/>
  <c r="C1742" i="15"/>
  <c r="A1742" i="15"/>
  <c r="C1741" i="15"/>
  <c r="A1741" i="15"/>
  <c r="C1740" i="15"/>
  <c r="A1740" i="15"/>
  <c r="C1739" i="15"/>
  <c r="A1739" i="15"/>
  <c r="C1738" i="15"/>
  <c r="A1738" i="15"/>
  <c r="C1737" i="15"/>
  <c r="A1737" i="15"/>
  <c r="C1736" i="15"/>
  <c r="A1736" i="15"/>
  <c r="C1735" i="15"/>
  <c r="A1735" i="15"/>
  <c r="C1734" i="15"/>
  <c r="A1734" i="15"/>
  <c r="C1733" i="15"/>
  <c r="A1733" i="15"/>
  <c r="C1732" i="15"/>
  <c r="A1732" i="15"/>
  <c r="C1731" i="15"/>
  <c r="A1731" i="15"/>
  <c r="C1730" i="15"/>
  <c r="A1730" i="15"/>
  <c r="C1729" i="15"/>
  <c r="A1729" i="15"/>
  <c r="C1728" i="15"/>
  <c r="A1728" i="15"/>
  <c r="C1727" i="15"/>
  <c r="A1727" i="15"/>
  <c r="C1726" i="15"/>
  <c r="A1726" i="15"/>
  <c r="C1725" i="15"/>
  <c r="A1725" i="15"/>
  <c r="C1724" i="15"/>
  <c r="A1724" i="15"/>
  <c r="C1723" i="15"/>
  <c r="A1723" i="15"/>
  <c r="C1722" i="15"/>
  <c r="A1722" i="15"/>
  <c r="C1721" i="15"/>
  <c r="A1721" i="15"/>
  <c r="C1720" i="15"/>
  <c r="A1720" i="15"/>
  <c r="C1719" i="15"/>
  <c r="A1719" i="15"/>
  <c r="C1718" i="15"/>
  <c r="A1718" i="15"/>
  <c r="C1717" i="15"/>
  <c r="A1717" i="15"/>
  <c r="C1716" i="15"/>
  <c r="A1716" i="15"/>
  <c r="C1715" i="15"/>
  <c r="A1715" i="15"/>
  <c r="C1714" i="15"/>
  <c r="A1714" i="15"/>
  <c r="C1713" i="15"/>
  <c r="A1713" i="15"/>
  <c r="C1712" i="15"/>
  <c r="A1712" i="15"/>
  <c r="C1711" i="15"/>
  <c r="A1711" i="15"/>
  <c r="C1710" i="15"/>
  <c r="A1710" i="15"/>
  <c r="C1709" i="15"/>
  <c r="A1709" i="15"/>
  <c r="C1708" i="15"/>
  <c r="A1708" i="15"/>
  <c r="C1707" i="15"/>
  <c r="A1707" i="15"/>
  <c r="C1706" i="15"/>
  <c r="A1706" i="15"/>
  <c r="C1705" i="15"/>
  <c r="A1705" i="15"/>
  <c r="C1704" i="15"/>
  <c r="A1704" i="15"/>
  <c r="C1703" i="15"/>
  <c r="A1703" i="15"/>
  <c r="C1702" i="15"/>
  <c r="A1702" i="15"/>
  <c r="C1701" i="15"/>
  <c r="A1701" i="15"/>
  <c r="C1700" i="15"/>
  <c r="A1700" i="15"/>
  <c r="C1699" i="15"/>
  <c r="A1699" i="15"/>
  <c r="C1698" i="15"/>
  <c r="A1698" i="15"/>
  <c r="C1697" i="15"/>
  <c r="A1697" i="15"/>
  <c r="C1696" i="15"/>
  <c r="A1696" i="15"/>
  <c r="C1695" i="15"/>
  <c r="A1695" i="15"/>
  <c r="C1694" i="15"/>
  <c r="A1694" i="15"/>
  <c r="C1693" i="15"/>
  <c r="A1693" i="15"/>
  <c r="C1692" i="15"/>
  <c r="A1692" i="15"/>
  <c r="C1691" i="15"/>
  <c r="A1691" i="15"/>
  <c r="C1690" i="15"/>
  <c r="A1690" i="15"/>
  <c r="C1689" i="15"/>
  <c r="A1689" i="15"/>
  <c r="C1688" i="15"/>
  <c r="A1688" i="15"/>
  <c r="C1687" i="15"/>
  <c r="A1687" i="15"/>
  <c r="C1686" i="15"/>
  <c r="A1686" i="15"/>
  <c r="C1685" i="15"/>
  <c r="A1685" i="15"/>
  <c r="C1684" i="15"/>
  <c r="A1684" i="15"/>
  <c r="C1683" i="15"/>
  <c r="A1683" i="15"/>
  <c r="C1682" i="15"/>
  <c r="A1682" i="15"/>
  <c r="C1681" i="15"/>
  <c r="A1681" i="15"/>
  <c r="C1680" i="15"/>
  <c r="A1680" i="15"/>
  <c r="C1679" i="15"/>
  <c r="A1679" i="15"/>
  <c r="C1678" i="15"/>
  <c r="A1678" i="15"/>
  <c r="C1677" i="15"/>
  <c r="A1677" i="15"/>
  <c r="C1676" i="15"/>
  <c r="A1676" i="15"/>
  <c r="C1675" i="15"/>
  <c r="A1675" i="15"/>
  <c r="C1674" i="15"/>
  <c r="A1674" i="15"/>
  <c r="C1673" i="15"/>
  <c r="A1673" i="15"/>
  <c r="C1672" i="15"/>
  <c r="A1672" i="15"/>
  <c r="C1671" i="15"/>
  <c r="A1671" i="15"/>
  <c r="C1670" i="15"/>
  <c r="A1670" i="15"/>
  <c r="C1669" i="15"/>
  <c r="A1669" i="15"/>
  <c r="C1668" i="15"/>
  <c r="A1668" i="15"/>
  <c r="C1667" i="15"/>
  <c r="A1667" i="15"/>
  <c r="C1666" i="15"/>
  <c r="A1666" i="15"/>
  <c r="C1665" i="15"/>
  <c r="A1665" i="15"/>
  <c r="C1664" i="15"/>
  <c r="A1664" i="15"/>
  <c r="C1663" i="15"/>
  <c r="A1663" i="15"/>
  <c r="C1662" i="15"/>
  <c r="A1662" i="15"/>
  <c r="C1661" i="15"/>
  <c r="A1661" i="15"/>
  <c r="C1660" i="15"/>
  <c r="A1660" i="15"/>
  <c r="C1659" i="15"/>
  <c r="A1659" i="15"/>
  <c r="C1658" i="15"/>
  <c r="A1658" i="15"/>
  <c r="C1657" i="15"/>
  <c r="A1657" i="15"/>
  <c r="C1656" i="15"/>
  <c r="A1656" i="15"/>
  <c r="C1655" i="15"/>
  <c r="A1655" i="15"/>
  <c r="C1654" i="15"/>
  <c r="A1654" i="15"/>
  <c r="C1653" i="15"/>
  <c r="A1653" i="15"/>
  <c r="C1652" i="15"/>
  <c r="A1652" i="15"/>
  <c r="C1651" i="15"/>
  <c r="A1651" i="15"/>
  <c r="C1650" i="15"/>
  <c r="A1650" i="15"/>
  <c r="C1649" i="15"/>
  <c r="A1649" i="15"/>
  <c r="C1648" i="15"/>
  <c r="A1648" i="15"/>
  <c r="C1647" i="15"/>
  <c r="A1647" i="15"/>
  <c r="C1646" i="15"/>
  <c r="A1646" i="15"/>
  <c r="C1645" i="15"/>
  <c r="A1645" i="15"/>
  <c r="C1644" i="15"/>
  <c r="A1644" i="15"/>
  <c r="C1643" i="15"/>
  <c r="A1643" i="15"/>
  <c r="C1642" i="15"/>
  <c r="A1642" i="15"/>
  <c r="C1641" i="15"/>
  <c r="A1641" i="15"/>
  <c r="C1640" i="15"/>
  <c r="A1640" i="15"/>
  <c r="C1639" i="15"/>
  <c r="A1639" i="15"/>
  <c r="C1638" i="15"/>
  <c r="A1638" i="15"/>
  <c r="C1637" i="15"/>
  <c r="A1637" i="15"/>
  <c r="C1636" i="15"/>
  <c r="A1636" i="15"/>
  <c r="C1635" i="15"/>
  <c r="A1635" i="15"/>
  <c r="C1634" i="15"/>
  <c r="A1634" i="15"/>
  <c r="C1633" i="15"/>
  <c r="A1633" i="15"/>
  <c r="C1632" i="15"/>
  <c r="A1632" i="15"/>
  <c r="C1631" i="15"/>
  <c r="A1631" i="15"/>
  <c r="C1630" i="15"/>
  <c r="A1630" i="15"/>
  <c r="C1629" i="15"/>
  <c r="A1629" i="15"/>
  <c r="C1628" i="15"/>
  <c r="A1628" i="15"/>
  <c r="C1627" i="15"/>
  <c r="A1627" i="15"/>
  <c r="C1626" i="15"/>
  <c r="A1626" i="15"/>
  <c r="C1625" i="15"/>
  <c r="A1625" i="15"/>
  <c r="C1624" i="15"/>
  <c r="A1624" i="15"/>
  <c r="C1623" i="15"/>
  <c r="A1623" i="15"/>
  <c r="C1622" i="15"/>
  <c r="A1622" i="15"/>
  <c r="C1621" i="15"/>
  <c r="A1621" i="15"/>
  <c r="C1620" i="15"/>
  <c r="A1620" i="15"/>
  <c r="C1619" i="15"/>
  <c r="A1619" i="15"/>
  <c r="C1618" i="15"/>
  <c r="A1618" i="15"/>
  <c r="C1617" i="15"/>
  <c r="A1617" i="15"/>
  <c r="C1616" i="15"/>
  <c r="A1616" i="15"/>
  <c r="C1615" i="15"/>
  <c r="A1615" i="15"/>
  <c r="C1614" i="15"/>
  <c r="A1614" i="15"/>
  <c r="C1613" i="15"/>
  <c r="A1613" i="15"/>
  <c r="C1612" i="15"/>
  <c r="A1612" i="15"/>
  <c r="C1611" i="15"/>
  <c r="A1611" i="15"/>
  <c r="C1610" i="15"/>
  <c r="A1610" i="15"/>
  <c r="C1609" i="15"/>
  <c r="A1609" i="15"/>
  <c r="C1608" i="15"/>
  <c r="A1608" i="15"/>
  <c r="C1607" i="15"/>
  <c r="A1607" i="15"/>
  <c r="C1606" i="15"/>
  <c r="A1606" i="15"/>
  <c r="C1605" i="15"/>
  <c r="A1605" i="15"/>
  <c r="C1604" i="15"/>
  <c r="A1604" i="15"/>
  <c r="C1603" i="15"/>
  <c r="A1603" i="15"/>
  <c r="C1602" i="15"/>
  <c r="A1602" i="15"/>
  <c r="C1601" i="15"/>
  <c r="A1601" i="15"/>
  <c r="C1600" i="15"/>
  <c r="A1600" i="15"/>
  <c r="C1599" i="15"/>
  <c r="A1599" i="15"/>
  <c r="C1598" i="15"/>
  <c r="A1598" i="15"/>
  <c r="C1597" i="15"/>
  <c r="A1597" i="15"/>
  <c r="C1596" i="15"/>
  <c r="A1596" i="15"/>
  <c r="C1595" i="15"/>
  <c r="A1595" i="15"/>
  <c r="C1594" i="15"/>
  <c r="A1594" i="15"/>
  <c r="C1593" i="15"/>
  <c r="A1593" i="15"/>
  <c r="C1592" i="15"/>
  <c r="A1592" i="15"/>
  <c r="C1591" i="15"/>
  <c r="A1591" i="15"/>
  <c r="C1590" i="15"/>
  <c r="A1590" i="15"/>
  <c r="C1589" i="15"/>
  <c r="A1589" i="15"/>
  <c r="C1588" i="15"/>
  <c r="A1588" i="15"/>
  <c r="C1587" i="15"/>
  <c r="A1587" i="15"/>
  <c r="C1586" i="15"/>
  <c r="A1586" i="15"/>
  <c r="C1585" i="15"/>
  <c r="A1585" i="15"/>
  <c r="C1584" i="15"/>
  <c r="A1584" i="15"/>
  <c r="C1583" i="15"/>
  <c r="A1583" i="15"/>
  <c r="C1582" i="15"/>
  <c r="A1582" i="15"/>
  <c r="C1581" i="15"/>
  <c r="A1581" i="15"/>
  <c r="C1580" i="15"/>
  <c r="A1580" i="15"/>
  <c r="C1579" i="15"/>
  <c r="A1579" i="15"/>
  <c r="C1578" i="15"/>
  <c r="A1578" i="15"/>
  <c r="C1577" i="15"/>
  <c r="A1577" i="15"/>
  <c r="C1576" i="15"/>
  <c r="A1576" i="15"/>
  <c r="C1575" i="15"/>
  <c r="A1575" i="15"/>
  <c r="C1574" i="15"/>
  <c r="A1574" i="15"/>
  <c r="C1573" i="15"/>
  <c r="A1573" i="15"/>
  <c r="C1572" i="15"/>
  <c r="A1572" i="15"/>
  <c r="C1571" i="15"/>
  <c r="A1571" i="15"/>
  <c r="C1570" i="15"/>
  <c r="A1570" i="15"/>
  <c r="C1569" i="15"/>
  <c r="A1569" i="15"/>
  <c r="C1568" i="15"/>
  <c r="A1568" i="15"/>
  <c r="C1567" i="15"/>
  <c r="A1567" i="15"/>
  <c r="C1566" i="15"/>
  <c r="A1566" i="15"/>
  <c r="C1565" i="15"/>
  <c r="A1565" i="15"/>
  <c r="C1564" i="15"/>
  <c r="A1564" i="15"/>
  <c r="C1563" i="15"/>
  <c r="A1563" i="15"/>
  <c r="C1562" i="15"/>
  <c r="A1562" i="15"/>
  <c r="C1561" i="15"/>
  <c r="A1561" i="15"/>
  <c r="C1560" i="15"/>
  <c r="A1560" i="15"/>
  <c r="C1559" i="15"/>
  <c r="A1559" i="15"/>
  <c r="C1558" i="15"/>
  <c r="A1558" i="15"/>
  <c r="C1557" i="15"/>
  <c r="A1557" i="15"/>
  <c r="C1556" i="15"/>
  <c r="A1556" i="15"/>
  <c r="C1555" i="15"/>
  <c r="A1555" i="15"/>
  <c r="C1554" i="15"/>
  <c r="A1554" i="15"/>
  <c r="C1553" i="15"/>
  <c r="A1553" i="15"/>
  <c r="C1552" i="15"/>
  <c r="A1552" i="15"/>
  <c r="C1551" i="15"/>
  <c r="A1551" i="15"/>
  <c r="C1550" i="15"/>
  <c r="A1550" i="15"/>
  <c r="C1549" i="15"/>
  <c r="A1549" i="15"/>
  <c r="C1548" i="15"/>
  <c r="A1548" i="15"/>
  <c r="C1547" i="15"/>
  <c r="A1547" i="15"/>
  <c r="C1546" i="15"/>
  <c r="A1546" i="15"/>
  <c r="C1545" i="15"/>
  <c r="A1545" i="15"/>
  <c r="C1544" i="15"/>
  <c r="A1544" i="15"/>
  <c r="C1543" i="15"/>
  <c r="A1543" i="15"/>
  <c r="C1542" i="15"/>
  <c r="A1542" i="15"/>
  <c r="C1541" i="15"/>
  <c r="A1541" i="15"/>
  <c r="C1540" i="15"/>
  <c r="A1540" i="15"/>
  <c r="C1539" i="15"/>
  <c r="A1539" i="15"/>
  <c r="C1538" i="15"/>
  <c r="A1538" i="15"/>
  <c r="C1537" i="15"/>
  <c r="A1537" i="15"/>
  <c r="C1536" i="15"/>
  <c r="A1536" i="15"/>
  <c r="C1535" i="15"/>
  <c r="A1535" i="15"/>
  <c r="C1534" i="15"/>
  <c r="A1534" i="15"/>
  <c r="C1533" i="15"/>
  <c r="A1533" i="15"/>
  <c r="C1532" i="15"/>
  <c r="A1532" i="15"/>
  <c r="C1531" i="15"/>
  <c r="A1531" i="15"/>
  <c r="C1530" i="15"/>
  <c r="A1530" i="15"/>
  <c r="C1529" i="15"/>
  <c r="A1529" i="15"/>
  <c r="C1528" i="15"/>
  <c r="A1528" i="15"/>
  <c r="C1527" i="15"/>
  <c r="A1527" i="15"/>
  <c r="C1526" i="15"/>
  <c r="A1526" i="15"/>
  <c r="C1525" i="15"/>
  <c r="A1525" i="15"/>
  <c r="C1524" i="15"/>
  <c r="A1524" i="15"/>
  <c r="C1523" i="15"/>
  <c r="A1523" i="15"/>
  <c r="C1522" i="15"/>
  <c r="A1522" i="15"/>
  <c r="C1521" i="15"/>
  <c r="A1521" i="15"/>
  <c r="C1520" i="15"/>
  <c r="A1520" i="15"/>
  <c r="C1519" i="15"/>
  <c r="A1519" i="15"/>
  <c r="C1518" i="15"/>
  <c r="A1518" i="15"/>
  <c r="C1517" i="15"/>
  <c r="A1517" i="15"/>
  <c r="C1516" i="15"/>
  <c r="A1516" i="15"/>
  <c r="C1515" i="15"/>
  <c r="A1515" i="15"/>
  <c r="C1514" i="15"/>
  <c r="A1514" i="15"/>
  <c r="C1513" i="15"/>
  <c r="A1513" i="15"/>
  <c r="C1512" i="15"/>
  <c r="A1512" i="15"/>
  <c r="C1511" i="15"/>
  <c r="A1511" i="15"/>
  <c r="C1510" i="15"/>
  <c r="A1510" i="15"/>
  <c r="C1509" i="15"/>
  <c r="A1509" i="15"/>
  <c r="C1508" i="15"/>
  <c r="A1508" i="15"/>
  <c r="C1507" i="15"/>
  <c r="A1507" i="15"/>
  <c r="C1506" i="15"/>
  <c r="A1506" i="15"/>
  <c r="C1505" i="15"/>
  <c r="A1505" i="15"/>
  <c r="C1504" i="15"/>
  <c r="A1504" i="15"/>
  <c r="C1503" i="15"/>
  <c r="A1503" i="15"/>
  <c r="C1502" i="15"/>
  <c r="A1502" i="15"/>
  <c r="C1501" i="15"/>
  <c r="A1501" i="15"/>
  <c r="C1500" i="15"/>
  <c r="A1500" i="15"/>
  <c r="C1499" i="15"/>
  <c r="A1499" i="15"/>
  <c r="C1498" i="15"/>
  <c r="A1498" i="15"/>
  <c r="C1497" i="15"/>
  <c r="A1497" i="15"/>
  <c r="C1496" i="15"/>
  <c r="A1496" i="15"/>
  <c r="C1495" i="15"/>
  <c r="A1495" i="15"/>
  <c r="C1494" i="15"/>
  <c r="A1494" i="15"/>
  <c r="C1493" i="15"/>
  <c r="A1493" i="15"/>
  <c r="C1492" i="15"/>
  <c r="A1492" i="15"/>
  <c r="C1491" i="15"/>
  <c r="A1491" i="15"/>
  <c r="C1490" i="15"/>
  <c r="A1490" i="15"/>
  <c r="C1489" i="15"/>
  <c r="A1489" i="15"/>
  <c r="C1488" i="15"/>
  <c r="A1488" i="15"/>
  <c r="C1487" i="15"/>
  <c r="A1487" i="15"/>
  <c r="C1486" i="15"/>
  <c r="A1486" i="15"/>
  <c r="C1485" i="15"/>
  <c r="A1485" i="15"/>
  <c r="C1484" i="15"/>
  <c r="A1484" i="15"/>
  <c r="C1483" i="15"/>
  <c r="A1483" i="15"/>
  <c r="C1482" i="15"/>
  <c r="A1482" i="15"/>
  <c r="C1481" i="15"/>
  <c r="A1481" i="15"/>
  <c r="C1480" i="15"/>
  <c r="A1480" i="15"/>
  <c r="C1479" i="15"/>
  <c r="A1479" i="15"/>
  <c r="C1478" i="15"/>
  <c r="A1478" i="15"/>
  <c r="C1477" i="15"/>
  <c r="A1477" i="15"/>
  <c r="C1476" i="15"/>
  <c r="A1476" i="15"/>
  <c r="C1475" i="15"/>
  <c r="A1475" i="15"/>
  <c r="C1474" i="15"/>
  <c r="A1474" i="15"/>
  <c r="C1473" i="15"/>
  <c r="A1473" i="15"/>
  <c r="C1472" i="15"/>
  <c r="A1472" i="15"/>
  <c r="C1471" i="15"/>
  <c r="A1471" i="15"/>
  <c r="C1470" i="15"/>
  <c r="A1470" i="15"/>
  <c r="C1469" i="15"/>
  <c r="A1469" i="15"/>
  <c r="C1468" i="15"/>
  <c r="A1468" i="15"/>
  <c r="C1467" i="15"/>
  <c r="A1467" i="15"/>
  <c r="C1466" i="15"/>
  <c r="A1466" i="15"/>
  <c r="C1465" i="15"/>
  <c r="A1465" i="15"/>
  <c r="C1464" i="15"/>
  <c r="A1464" i="15"/>
  <c r="C1463" i="15"/>
  <c r="A1463" i="15"/>
  <c r="C1462" i="15"/>
  <c r="A1462" i="15"/>
  <c r="C1461" i="15"/>
  <c r="A1461" i="15"/>
  <c r="C1460" i="15"/>
  <c r="A1460" i="15"/>
  <c r="C1459" i="15"/>
  <c r="A1459" i="15"/>
  <c r="C1458" i="15"/>
  <c r="A1458" i="15"/>
  <c r="C1457" i="15"/>
  <c r="A1457" i="15"/>
  <c r="C1456" i="15"/>
  <c r="A1456" i="15"/>
  <c r="C1455" i="15"/>
  <c r="A1455" i="15"/>
  <c r="C1454" i="15"/>
  <c r="A1454" i="15"/>
  <c r="C1453" i="15"/>
  <c r="A1453" i="15"/>
  <c r="C1452" i="15"/>
  <c r="A1452" i="15"/>
  <c r="C1451" i="15"/>
  <c r="A1451" i="15"/>
  <c r="C1450" i="15"/>
  <c r="A1450" i="15"/>
  <c r="C1449" i="15"/>
  <c r="A1449" i="15"/>
  <c r="C1448" i="15"/>
  <c r="A1448" i="15"/>
  <c r="C1447" i="15"/>
  <c r="A1447" i="15"/>
  <c r="C1446" i="15"/>
  <c r="A1446" i="15"/>
  <c r="C1445" i="15"/>
  <c r="A1445" i="15"/>
  <c r="C1444" i="15"/>
  <c r="A1444" i="15"/>
  <c r="C1443" i="15"/>
  <c r="A1443" i="15"/>
  <c r="C1442" i="15"/>
  <c r="A1442" i="15"/>
  <c r="C1441" i="15"/>
  <c r="A1441" i="15"/>
  <c r="C1440" i="15"/>
  <c r="A1440" i="15"/>
  <c r="C1439" i="15"/>
  <c r="A1439" i="15"/>
  <c r="C1438" i="15"/>
  <c r="A1438" i="15"/>
  <c r="C1437" i="15"/>
  <c r="A1437" i="15"/>
  <c r="C1436" i="15"/>
  <c r="A1436" i="15"/>
  <c r="C1435" i="15"/>
  <c r="A1435" i="15"/>
  <c r="C1434" i="15"/>
  <c r="A1434" i="15"/>
  <c r="C1433" i="15"/>
  <c r="A1433" i="15"/>
  <c r="C1432" i="15"/>
  <c r="A1432" i="15"/>
  <c r="C1431" i="15"/>
  <c r="A1431" i="15"/>
  <c r="C1430" i="15"/>
  <c r="A1430" i="15"/>
  <c r="C1429" i="15"/>
  <c r="A1429" i="15"/>
  <c r="C1428" i="15"/>
  <c r="A1428" i="15"/>
  <c r="C1427" i="15"/>
  <c r="A1427" i="15"/>
  <c r="C1426" i="15"/>
  <c r="A1426" i="15"/>
  <c r="C1425" i="15"/>
  <c r="A1425" i="15"/>
  <c r="C1424" i="15"/>
  <c r="A1424" i="15"/>
  <c r="C1423" i="15"/>
  <c r="A1423" i="15"/>
  <c r="C1422" i="15"/>
  <c r="A1422" i="15"/>
  <c r="C1421" i="15"/>
  <c r="A1421" i="15"/>
  <c r="C1420" i="15"/>
  <c r="A1420" i="15"/>
  <c r="C1419" i="15"/>
  <c r="A1419" i="15"/>
  <c r="C1418" i="15"/>
  <c r="A1418" i="15"/>
  <c r="C1417" i="15"/>
  <c r="A1417" i="15"/>
  <c r="C1416" i="15"/>
  <c r="A1416" i="15"/>
  <c r="C1415" i="15"/>
  <c r="A1415" i="15"/>
  <c r="C1414" i="15"/>
  <c r="A1414" i="15"/>
  <c r="C1413" i="15"/>
  <c r="A1413" i="15"/>
  <c r="C1412" i="15"/>
  <c r="A1412" i="15"/>
  <c r="C1411" i="15"/>
  <c r="A1411" i="15"/>
  <c r="C1410" i="15"/>
  <c r="A1410" i="15"/>
  <c r="C1409" i="15"/>
  <c r="A1409" i="15"/>
  <c r="C1408" i="15"/>
  <c r="A1408" i="15"/>
  <c r="C1407" i="15"/>
  <c r="A1407" i="15"/>
  <c r="C1406" i="15"/>
  <c r="A1406" i="15"/>
  <c r="C1405" i="15"/>
  <c r="A1405" i="15"/>
  <c r="C1404" i="15"/>
  <c r="A1404" i="15"/>
  <c r="C1403" i="15"/>
  <c r="A1403" i="15"/>
  <c r="C1402" i="15"/>
  <c r="A1402" i="15"/>
  <c r="C1401" i="15"/>
  <c r="A1401" i="15"/>
  <c r="C1400" i="15"/>
  <c r="A1400" i="15"/>
  <c r="C1399" i="15"/>
  <c r="A1399" i="15"/>
  <c r="C1398" i="15"/>
  <c r="A1398" i="15"/>
  <c r="C1397" i="15"/>
  <c r="A1397" i="15"/>
  <c r="C1396" i="15"/>
  <c r="A1396" i="15"/>
  <c r="C1395" i="15"/>
  <c r="A1395" i="15"/>
  <c r="C1394" i="15"/>
  <c r="A1394" i="15"/>
  <c r="C1393" i="15"/>
  <c r="A1393" i="15"/>
  <c r="C1392" i="15"/>
  <c r="A1392" i="15"/>
  <c r="C1391" i="15"/>
  <c r="A1391" i="15"/>
  <c r="C1390" i="15"/>
  <c r="A1390" i="15"/>
  <c r="C1389" i="15"/>
  <c r="A1389" i="15"/>
  <c r="C1388" i="15"/>
  <c r="A1388" i="15"/>
  <c r="C1387" i="15"/>
  <c r="A1387" i="15"/>
  <c r="C1386" i="15"/>
  <c r="A1386" i="15"/>
  <c r="C1385" i="15"/>
  <c r="A1385" i="15"/>
  <c r="C1384" i="15"/>
  <c r="A1384" i="15"/>
  <c r="C1383" i="15"/>
  <c r="A1383" i="15"/>
  <c r="C1382" i="15"/>
  <c r="A1382" i="15"/>
  <c r="C1381" i="15"/>
  <c r="A1381" i="15"/>
  <c r="C1380" i="15"/>
  <c r="A1380" i="15"/>
  <c r="C1379" i="15"/>
  <c r="A1379" i="15"/>
  <c r="C1378" i="15"/>
  <c r="A1378" i="15"/>
  <c r="C1377" i="15"/>
  <c r="A1377" i="15"/>
  <c r="C1376" i="15"/>
  <c r="A1376" i="15"/>
  <c r="C1375" i="15"/>
  <c r="A1375" i="15"/>
  <c r="C1374" i="15"/>
  <c r="A1374" i="15"/>
  <c r="C1373" i="15"/>
  <c r="A1373" i="15"/>
  <c r="C1372" i="15"/>
  <c r="A1372" i="15"/>
  <c r="C1371" i="15"/>
  <c r="A1371" i="15"/>
  <c r="C1370" i="15"/>
  <c r="A1370" i="15"/>
  <c r="C1369" i="15"/>
  <c r="A1369" i="15"/>
  <c r="C1368" i="15"/>
  <c r="A1368" i="15"/>
  <c r="C1367" i="15"/>
  <c r="A1367" i="15"/>
  <c r="C1366" i="15"/>
  <c r="A1366" i="15"/>
  <c r="C1365" i="15"/>
  <c r="A1365" i="15"/>
  <c r="C1364" i="15"/>
  <c r="A1364" i="15"/>
  <c r="C1363" i="15"/>
  <c r="A1363" i="15"/>
  <c r="C1362" i="15"/>
  <c r="A1362" i="15"/>
  <c r="C1361" i="15"/>
  <c r="A1361" i="15"/>
  <c r="C1360" i="15"/>
  <c r="A1360" i="15"/>
  <c r="C1359" i="15"/>
  <c r="A1359" i="15"/>
  <c r="C1358" i="15"/>
  <c r="A1358" i="15"/>
  <c r="C1357" i="15"/>
  <c r="A1357" i="15"/>
  <c r="C1356" i="15"/>
  <c r="A1356" i="15"/>
  <c r="C1355" i="15"/>
  <c r="A1355" i="15"/>
  <c r="C1354" i="15"/>
  <c r="A1354" i="15"/>
  <c r="C1353" i="15"/>
  <c r="A1353" i="15"/>
  <c r="C1352" i="15"/>
  <c r="A1352" i="15"/>
  <c r="C1351" i="15"/>
  <c r="A1351" i="15"/>
  <c r="C1350" i="15"/>
  <c r="A1350" i="15"/>
  <c r="C1349" i="15"/>
  <c r="A1349" i="15"/>
  <c r="C1348" i="15"/>
  <c r="A1348" i="15"/>
  <c r="C1347" i="15"/>
  <c r="A1347" i="15"/>
  <c r="C1346" i="15"/>
  <c r="A1346" i="15"/>
  <c r="C1345" i="15"/>
  <c r="A1345" i="15"/>
  <c r="C1344" i="15"/>
  <c r="A1344" i="15"/>
  <c r="C1343" i="15"/>
  <c r="A1343" i="15"/>
  <c r="C1342" i="15"/>
  <c r="A1342" i="15"/>
  <c r="C1341" i="15"/>
  <c r="A1341" i="15"/>
  <c r="C1340" i="15"/>
  <c r="A1340" i="15"/>
  <c r="C1339" i="15"/>
  <c r="A1339" i="15"/>
  <c r="C1338" i="15"/>
  <c r="A1338" i="15"/>
  <c r="C1337" i="15"/>
  <c r="A1337" i="15"/>
  <c r="C1336" i="15"/>
  <c r="A1336" i="15"/>
  <c r="C1335" i="15"/>
  <c r="A1335" i="15"/>
  <c r="C1334" i="15"/>
  <c r="A1334" i="15"/>
  <c r="C1333" i="15"/>
  <c r="A1333" i="15"/>
  <c r="C1332" i="15"/>
  <c r="A1332" i="15"/>
  <c r="C1331" i="15"/>
  <c r="A1331" i="15"/>
  <c r="C1330" i="15"/>
  <c r="A1330" i="15"/>
  <c r="C1329" i="15"/>
  <c r="A1329" i="15"/>
  <c r="C1328" i="15"/>
  <c r="A1328" i="15"/>
  <c r="C1327" i="15"/>
  <c r="A1327" i="15"/>
  <c r="C1326" i="15"/>
  <c r="A1326" i="15"/>
  <c r="C1325" i="15"/>
  <c r="A1325" i="15"/>
  <c r="C1324" i="15"/>
  <c r="A1324" i="15"/>
  <c r="C1323" i="15"/>
  <c r="A1323" i="15"/>
  <c r="C1322" i="15"/>
  <c r="A1322" i="15"/>
  <c r="C1321" i="15"/>
  <c r="A1321" i="15"/>
  <c r="C1320" i="15"/>
  <c r="A1320" i="15"/>
  <c r="C1319" i="15"/>
  <c r="A1319" i="15"/>
  <c r="C1318" i="15"/>
  <c r="A1318" i="15"/>
  <c r="C1317" i="15"/>
  <c r="A1317" i="15"/>
  <c r="C1316" i="15"/>
  <c r="A1316" i="15"/>
  <c r="C1315" i="15"/>
  <c r="A1315" i="15"/>
  <c r="C1314" i="15"/>
  <c r="A1314" i="15"/>
  <c r="C1313" i="15"/>
  <c r="A1313" i="15"/>
  <c r="C1312" i="15"/>
  <c r="A1312" i="15"/>
  <c r="C1311" i="15"/>
  <c r="A1311" i="15"/>
  <c r="C1310" i="15"/>
  <c r="A1310" i="15"/>
  <c r="C1309" i="15"/>
  <c r="A1309" i="15"/>
  <c r="C1308" i="15"/>
  <c r="A1308" i="15"/>
  <c r="C1307" i="15"/>
  <c r="A1307" i="15"/>
  <c r="C1306" i="15"/>
  <c r="A1306" i="15"/>
  <c r="C1305" i="15"/>
  <c r="A1305" i="15"/>
  <c r="C1304" i="15"/>
  <c r="A1304" i="15"/>
  <c r="C1303" i="15"/>
  <c r="A1303" i="15"/>
  <c r="C1302" i="15"/>
  <c r="A1302" i="15"/>
  <c r="C1301" i="15"/>
  <c r="A1301" i="15"/>
  <c r="C1300" i="15"/>
  <c r="A1300" i="15"/>
  <c r="C1299" i="15"/>
  <c r="A1299" i="15"/>
  <c r="C1298" i="15"/>
  <c r="A1298" i="15"/>
  <c r="C1297" i="15"/>
  <c r="A1297" i="15"/>
  <c r="C1296" i="15"/>
  <c r="A1296" i="15"/>
  <c r="C1295" i="15"/>
  <c r="A1295" i="15"/>
  <c r="C1294" i="15"/>
  <c r="A1294" i="15"/>
  <c r="C1293" i="15"/>
  <c r="A1293" i="15"/>
  <c r="C1292" i="15"/>
  <c r="A1292" i="15"/>
  <c r="C1291" i="15"/>
  <c r="A1291" i="15"/>
  <c r="C1290" i="15"/>
  <c r="A1290" i="15"/>
  <c r="C1289" i="15"/>
  <c r="A1289" i="15"/>
  <c r="C1288" i="15"/>
  <c r="A1288" i="15"/>
  <c r="C1287" i="15"/>
  <c r="A1287" i="15"/>
  <c r="C1286" i="15"/>
  <c r="A1286" i="15"/>
  <c r="C1285" i="15"/>
  <c r="A1285" i="15"/>
  <c r="C1284" i="15"/>
  <c r="A1284" i="15"/>
  <c r="C1283" i="15"/>
  <c r="A1283" i="15"/>
  <c r="C1282" i="15"/>
  <c r="A1282" i="15"/>
  <c r="C1281" i="15"/>
  <c r="A1281" i="15"/>
  <c r="C1280" i="15"/>
  <c r="A1280" i="15"/>
  <c r="C1279" i="15"/>
  <c r="A1279" i="15"/>
  <c r="C1278" i="15"/>
  <c r="A1278" i="15"/>
  <c r="C1277" i="15"/>
  <c r="A1277" i="15"/>
  <c r="C1276" i="15"/>
  <c r="A1276" i="15"/>
  <c r="C1275" i="15"/>
  <c r="A1275" i="15"/>
  <c r="C1274" i="15"/>
  <c r="A1274" i="15"/>
  <c r="C1273" i="15"/>
  <c r="A1273" i="15"/>
  <c r="C1272" i="15"/>
  <c r="A1272" i="15"/>
  <c r="C1271" i="15"/>
  <c r="A1271" i="15"/>
  <c r="C1270" i="15"/>
  <c r="A1270" i="15"/>
  <c r="C1269" i="15"/>
  <c r="A1269" i="15"/>
  <c r="C1268" i="15"/>
  <c r="A1268" i="15"/>
  <c r="C1267" i="15"/>
  <c r="A1267" i="15"/>
  <c r="C1266" i="15"/>
  <c r="A1266" i="15"/>
  <c r="C1265" i="15"/>
  <c r="A1265" i="15"/>
  <c r="C1264" i="15"/>
  <c r="A1264" i="15"/>
  <c r="C1263" i="15"/>
  <c r="A1263" i="15"/>
  <c r="C1262" i="15"/>
  <c r="A1262" i="15"/>
  <c r="C1261" i="15"/>
  <c r="A1261" i="15"/>
  <c r="C1260" i="15"/>
  <c r="A1260" i="15"/>
  <c r="C1259" i="15"/>
  <c r="A1259" i="15"/>
  <c r="C1258" i="15"/>
  <c r="A1258" i="15"/>
  <c r="C1257" i="15"/>
  <c r="A1257" i="15"/>
  <c r="C1256" i="15"/>
  <c r="A1256" i="15"/>
  <c r="C1255" i="15"/>
  <c r="A1255" i="15"/>
  <c r="C1254" i="15"/>
  <c r="A1254" i="15"/>
  <c r="C1253" i="15"/>
  <c r="A1253" i="15"/>
  <c r="C1252" i="15"/>
  <c r="A1252" i="15"/>
  <c r="C1251" i="15"/>
  <c r="A1251" i="15"/>
  <c r="C1250" i="15"/>
  <c r="A1250" i="15"/>
  <c r="C1249" i="15"/>
  <c r="A1249" i="15"/>
  <c r="C1248" i="15"/>
  <c r="A1248" i="15"/>
  <c r="C1247" i="15"/>
  <c r="A1247" i="15"/>
  <c r="C1246" i="15"/>
  <c r="A1246" i="15"/>
  <c r="C1245" i="15"/>
  <c r="A1245" i="15"/>
  <c r="C1244" i="15"/>
  <c r="A1244" i="15"/>
  <c r="C1243" i="15"/>
  <c r="A1243" i="15"/>
  <c r="C1242" i="15"/>
  <c r="A1242" i="15"/>
  <c r="C1241" i="15"/>
  <c r="A1241" i="15"/>
  <c r="C1240" i="15"/>
  <c r="A1240" i="15"/>
  <c r="C1239" i="15"/>
  <c r="A1239" i="15"/>
  <c r="C1238" i="15"/>
  <c r="A1238" i="15"/>
  <c r="C1237" i="15"/>
  <c r="A1237" i="15"/>
  <c r="C1236" i="15"/>
  <c r="A1236" i="15"/>
  <c r="C1235" i="15"/>
  <c r="A1235" i="15"/>
  <c r="C1234" i="15"/>
  <c r="A1234" i="15"/>
  <c r="C1233" i="15"/>
  <c r="A1233" i="15"/>
  <c r="C1232" i="15"/>
  <c r="A1232" i="15"/>
  <c r="C1231" i="15"/>
  <c r="A1231" i="15"/>
  <c r="C1230" i="15"/>
  <c r="A1230" i="15"/>
  <c r="C1229" i="15"/>
  <c r="A1229" i="15"/>
  <c r="C1228" i="15"/>
  <c r="A1228" i="15"/>
  <c r="C1227" i="15"/>
  <c r="A1227" i="15"/>
  <c r="C1226" i="15"/>
  <c r="A1226" i="15"/>
  <c r="C1225" i="15"/>
  <c r="A1225" i="15"/>
  <c r="C1224" i="15"/>
  <c r="A1224" i="15"/>
  <c r="C1223" i="15"/>
  <c r="A1223" i="15"/>
  <c r="C1222" i="15"/>
  <c r="A1222" i="15"/>
  <c r="C1221" i="15"/>
  <c r="A1221" i="15"/>
  <c r="C1220" i="15"/>
  <c r="A1220" i="15"/>
  <c r="C1219" i="15"/>
  <c r="A1219" i="15"/>
  <c r="C1218" i="15"/>
  <c r="A1218" i="15"/>
  <c r="C1217" i="15"/>
  <c r="A1217" i="15"/>
  <c r="C1216" i="15"/>
  <c r="A1216" i="15"/>
  <c r="C1215" i="15"/>
  <c r="A1215" i="15"/>
  <c r="C1214" i="15"/>
  <c r="A1214" i="15"/>
  <c r="C1213" i="15"/>
  <c r="A1213" i="15"/>
  <c r="C1212" i="15"/>
  <c r="A1212" i="15"/>
  <c r="C1211" i="15"/>
  <c r="A1211" i="15"/>
  <c r="C1210" i="15"/>
  <c r="A1210" i="15"/>
  <c r="C1209" i="15"/>
  <c r="A1209" i="15"/>
  <c r="C1208" i="15"/>
  <c r="A1208" i="15"/>
  <c r="C1207" i="15"/>
  <c r="A1207" i="15"/>
  <c r="C1206" i="15"/>
  <c r="A1206" i="15"/>
  <c r="C1205" i="15"/>
  <c r="A1205" i="15"/>
  <c r="C1204" i="15"/>
  <c r="A1204" i="15"/>
  <c r="C1203" i="15"/>
  <c r="A1203" i="15"/>
  <c r="C1202" i="15"/>
  <c r="A1202" i="15"/>
  <c r="C1201" i="15"/>
  <c r="A1201" i="15"/>
  <c r="C1200" i="15"/>
  <c r="A1200" i="15"/>
  <c r="C1199" i="15"/>
  <c r="A1199" i="15"/>
  <c r="C1198" i="15"/>
  <c r="A1198" i="15"/>
  <c r="C1197" i="15"/>
  <c r="A1197" i="15"/>
  <c r="C1196" i="15"/>
  <c r="A1196" i="15"/>
  <c r="C1195" i="15"/>
  <c r="A1195" i="15"/>
  <c r="C1194" i="15"/>
  <c r="A1194" i="15"/>
  <c r="C1193" i="15"/>
  <c r="A1193" i="15"/>
  <c r="C1192" i="15"/>
  <c r="A1192" i="15"/>
  <c r="C1191" i="15"/>
  <c r="A1191" i="15"/>
  <c r="C1190" i="15"/>
  <c r="A1190" i="15"/>
  <c r="C1189" i="15"/>
  <c r="A1189" i="15"/>
  <c r="C1188" i="15"/>
  <c r="A1188" i="15"/>
  <c r="C1187" i="15"/>
  <c r="A1187" i="15"/>
  <c r="C1186" i="15"/>
  <c r="A1186" i="15"/>
  <c r="C1185" i="15"/>
  <c r="A1185" i="15"/>
  <c r="C1184" i="15"/>
  <c r="A1184" i="15"/>
  <c r="C1183" i="15"/>
  <c r="A1183" i="15"/>
  <c r="C1182" i="15"/>
  <c r="A1182" i="15"/>
  <c r="C1181" i="15"/>
  <c r="A1181" i="15"/>
  <c r="C1180" i="15"/>
  <c r="A1180" i="15"/>
  <c r="C1179" i="15"/>
  <c r="A1179" i="15"/>
  <c r="C1178" i="15"/>
  <c r="A1178" i="15"/>
  <c r="C1177" i="15"/>
  <c r="A1177" i="15"/>
  <c r="C1176" i="15"/>
  <c r="A1176" i="15"/>
  <c r="C1175" i="15"/>
  <c r="A1175" i="15"/>
  <c r="C1174" i="15"/>
  <c r="A1174" i="15"/>
  <c r="C1173" i="15"/>
  <c r="A1173" i="15"/>
  <c r="C1172" i="15"/>
  <c r="A1172" i="15"/>
  <c r="C1171" i="15"/>
  <c r="A1171" i="15"/>
  <c r="C1170" i="15"/>
  <c r="A1170" i="15"/>
  <c r="C1169" i="15"/>
  <c r="A1169" i="15"/>
  <c r="C1168" i="15"/>
  <c r="A1168" i="15"/>
  <c r="C1167" i="15"/>
  <c r="A1167" i="15"/>
  <c r="C1166" i="15"/>
  <c r="A1166" i="15"/>
  <c r="C1165" i="15"/>
  <c r="A1165" i="15"/>
  <c r="C1164" i="15"/>
  <c r="A1164" i="15"/>
  <c r="C1163" i="15"/>
  <c r="A1163" i="15"/>
  <c r="C1162" i="15"/>
  <c r="A1162" i="15"/>
  <c r="C1161" i="15"/>
  <c r="A1161" i="15"/>
  <c r="C1160" i="15"/>
  <c r="A1160" i="15"/>
  <c r="C1159" i="15"/>
  <c r="A1159" i="15"/>
  <c r="C1158" i="15"/>
  <c r="A1158" i="15"/>
  <c r="C1157" i="15"/>
  <c r="A1157" i="15"/>
  <c r="C1156" i="15"/>
  <c r="A1156" i="15"/>
  <c r="C1155" i="15"/>
  <c r="A1155" i="15"/>
  <c r="C1154" i="15"/>
  <c r="A1154" i="15"/>
  <c r="C1153" i="15"/>
  <c r="A1153" i="15"/>
  <c r="C1152" i="15"/>
  <c r="A1152" i="15"/>
  <c r="C1151" i="15"/>
  <c r="A1151" i="15"/>
  <c r="C1150" i="15"/>
  <c r="A1150" i="15"/>
  <c r="C1149" i="15"/>
  <c r="A1149" i="15"/>
  <c r="C1148" i="15"/>
  <c r="A1148" i="15"/>
  <c r="C1147" i="15"/>
  <c r="A1147" i="15"/>
  <c r="C1146" i="15"/>
  <c r="A1146" i="15"/>
  <c r="C1145" i="15"/>
  <c r="A1145" i="15"/>
  <c r="C1144" i="15"/>
  <c r="A1144" i="15"/>
  <c r="C1143" i="15"/>
  <c r="A1143" i="15"/>
  <c r="C1142" i="15"/>
  <c r="A1142" i="15"/>
  <c r="C1141" i="15"/>
  <c r="A1141" i="15"/>
  <c r="C1140" i="15"/>
  <c r="A1140" i="15"/>
  <c r="C1139" i="15"/>
  <c r="A1139" i="15"/>
  <c r="C1138" i="15"/>
  <c r="A1138" i="15"/>
  <c r="C1137" i="15"/>
  <c r="A1137" i="15"/>
  <c r="C1136" i="15"/>
  <c r="A1136" i="15"/>
  <c r="C1135" i="15"/>
  <c r="A1135" i="15"/>
  <c r="C1134" i="15"/>
  <c r="A1134" i="15"/>
  <c r="C1133" i="15"/>
  <c r="A1133" i="15"/>
  <c r="C1132" i="15"/>
  <c r="A1132" i="15"/>
  <c r="C1131" i="15"/>
  <c r="A1131" i="15"/>
  <c r="C1130" i="15"/>
  <c r="A1130" i="15"/>
  <c r="C1129" i="15"/>
  <c r="A1129" i="15"/>
  <c r="C1128" i="15"/>
  <c r="A1128" i="15"/>
  <c r="C1127" i="15"/>
  <c r="A1127" i="15"/>
  <c r="C1126" i="15"/>
  <c r="A1126" i="15"/>
  <c r="C1125" i="15"/>
  <c r="A1125" i="15"/>
  <c r="C1124" i="15"/>
  <c r="A1124" i="15"/>
  <c r="C1123" i="15"/>
  <c r="A1123" i="15"/>
  <c r="C1122" i="15"/>
  <c r="A1122" i="15"/>
  <c r="C1121" i="15"/>
  <c r="A1121" i="15"/>
  <c r="C1120" i="15"/>
  <c r="A1120" i="15"/>
  <c r="C1119" i="15"/>
  <c r="A1119" i="15"/>
  <c r="C1118" i="15"/>
  <c r="A1118" i="15"/>
  <c r="C1117" i="15"/>
  <c r="A1117" i="15"/>
  <c r="C1116" i="15"/>
  <c r="A1116" i="15"/>
  <c r="C1115" i="15"/>
  <c r="A1115" i="15"/>
  <c r="C1114" i="15"/>
  <c r="A1114" i="15"/>
  <c r="C1113" i="15"/>
  <c r="A1113" i="15"/>
  <c r="C1112" i="15"/>
  <c r="A1112" i="15"/>
  <c r="C1111" i="15"/>
  <c r="A1111" i="15"/>
  <c r="C1110" i="15"/>
  <c r="A1110" i="15"/>
  <c r="C1109" i="15"/>
  <c r="A1109" i="15"/>
  <c r="C1108" i="15"/>
  <c r="A1108" i="15"/>
  <c r="C1107" i="15"/>
  <c r="A1107" i="15"/>
  <c r="C1106" i="15"/>
  <c r="A1106" i="15"/>
  <c r="C1105" i="15"/>
  <c r="A1105" i="15"/>
  <c r="C1104" i="15"/>
  <c r="A1104" i="15"/>
  <c r="C1103" i="15"/>
  <c r="A1103" i="15"/>
  <c r="C1102" i="15"/>
  <c r="A1102" i="15"/>
  <c r="C1101" i="15"/>
  <c r="A1101" i="15"/>
  <c r="C1100" i="15"/>
  <c r="A1100" i="15"/>
  <c r="C1099" i="15"/>
  <c r="A1099" i="15"/>
  <c r="C1098" i="15"/>
  <c r="A1098" i="15"/>
  <c r="C1097" i="15"/>
  <c r="A1097" i="15"/>
  <c r="C1096" i="15"/>
  <c r="A1096" i="15"/>
  <c r="C1095" i="15"/>
  <c r="A1095" i="15"/>
  <c r="C1094" i="15"/>
  <c r="A1094" i="15"/>
  <c r="C1093" i="15"/>
  <c r="A1093" i="15"/>
  <c r="C1092" i="15"/>
  <c r="A1092" i="15"/>
  <c r="C1091" i="15"/>
  <c r="A1091" i="15"/>
  <c r="C1090" i="15"/>
  <c r="A1090" i="15"/>
  <c r="C1089" i="15"/>
  <c r="A1089" i="15"/>
  <c r="C1088" i="15"/>
  <c r="A1088" i="15"/>
  <c r="C1087" i="15"/>
  <c r="A1087" i="15"/>
  <c r="C1086" i="15"/>
  <c r="A1086" i="15"/>
  <c r="C1085" i="15"/>
  <c r="A1085" i="15"/>
  <c r="C1084" i="15"/>
  <c r="A1084" i="15"/>
  <c r="C1083" i="15"/>
  <c r="A1083" i="15"/>
  <c r="C1082" i="15"/>
  <c r="A1082" i="15"/>
  <c r="C1081" i="15"/>
  <c r="A1081" i="15"/>
  <c r="C1080" i="15"/>
  <c r="A1080" i="15"/>
  <c r="C1079" i="15"/>
  <c r="A1079" i="15"/>
  <c r="C1078" i="15"/>
  <c r="A1078" i="15"/>
  <c r="C1077" i="15"/>
  <c r="A1077" i="15"/>
  <c r="C1076" i="15"/>
  <c r="A1076" i="15"/>
  <c r="C1075" i="15"/>
  <c r="A1075" i="15"/>
  <c r="C1074" i="15"/>
  <c r="A1074" i="15"/>
  <c r="C1073" i="15"/>
  <c r="A1073" i="15"/>
  <c r="C1072" i="15"/>
  <c r="A1072" i="15"/>
  <c r="C1071" i="15"/>
  <c r="A1071" i="15"/>
  <c r="C1070" i="15"/>
  <c r="A1070" i="15"/>
  <c r="C1069" i="15"/>
  <c r="A1069" i="15"/>
  <c r="C1068" i="15"/>
  <c r="A1068" i="15"/>
  <c r="C1067" i="15"/>
  <c r="A1067" i="15"/>
  <c r="C1066" i="15"/>
  <c r="A1066" i="15"/>
  <c r="C1065" i="15"/>
  <c r="A1065" i="15"/>
  <c r="C1064" i="15"/>
  <c r="A1064" i="15"/>
  <c r="C1063" i="15"/>
  <c r="A1063" i="15"/>
  <c r="C1062" i="15"/>
  <c r="A1062" i="15"/>
  <c r="C1061" i="15"/>
  <c r="A1061" i="15"/>
  <c r="C1060" i="15"/>
  <c r="A1060" i="15"/>
  <c r="C1059" i="15"/>
  <c r="A1059" i="15"/>
  <c r="C1058" i="15"/>
  <c r="A1058" i="15"/>
  <c r="C1057" i="15"/>
  <c r="A1057" i="15"/>
  <c r="C1056" i="15"/>
  <c r="A1056" i="15"/>
  <c r="C1055" i="15"/>
  <c r="A1055" i="15"/>
  <c r="C1054" i="15"/>
  <c r="A1054" i="15"/>
  <c r="C1053" i="15"/>
  <c r="A1053" i="15"/>
  <c r="C1052" i="15"/>
  <c r="A1052" i="15"/>
  <c r="C1051" i="15"/>
  <c r="A1051" i="15"/>
  <c r="C1050" i="15"/>
  <c r="A1050" i="15"/>
  <c r="C1049" i="15"/>
  <c r="A1049" i="15"/>
  <c r="C1048" i="15"/>
  <c r="A1048" i="15"/>
  <c r="C1047" i="15"/>
  <c r="A1047" i="15"/>
  <c r="C1046" i="15"/>
  <c r="A1046" i="15"/>
  <c r="C1045" i="15"/>
  <c r="A1045" i="15"/>
  <c r="C1044" i="15"/>
  <c r="A1044" i="15"/>
  <c r="C1043" i="15"/>
  <c r="A1043" i="15"/>
  <c r="C1042" i="15"/>
  <c r="A1042" i="15"/>
  <c r="C1041" i="15"/>
  <c r="A1041" i="15"/>
  <c r="C1040" i="15"/>
  <c r="A1040" i="15"/>
  <c r="C1039" i="15"/>
  <c r="A1039" i="15"/>
  <c r="C1038" i="15"/>
  <c r="A1038" i="15"/>
  <c r="C1037" i="15"/>
  <c r="A1037" i="15"/>
  <c r="C1036" i="15"/>
  <c r="A1036" i="15"/>
  <c r="C1035" i="15"/>
  <c r="A1035" i="15"/>
  <c r="C1034" i="15"/>
  <c r="A1034" i="15"/>
  <c r="C1033" i="15"/>
  <c r="A1033" i="15"/>
  <c r="C1032" i="15"/>
  <c r="A1032" i="15"/>
  <c r="C1031" i="15"/>
  <c r="A1031" i="15"/>
  <c r="C1030" i="15"/>
  <c r="A1030" i="15"/>
  <c r="C1029" i="15"/>
  <c r="A1029" i="15"/>
  <c r="C1028" i="15"/>
  <c r="A1028" i="15"/>
  <c r="C1027" i="15"/>
  <c r="A1027" i="15"/>
  <c r="C1026" i="15"/>
  <c r="A1026" i="15"/>
  <c r="C1025" i="15"/>
  <c r="A1025" i="15"/>
  <c r="C1024" i="15"/>
  <c r="A1024" i="15"/>
  <c r="C1023" i="15"/>
  <c r="A1023" i="15"/>
  <c r="C1022" i="15"/>
  <c r="A1022" i="15"/>
  <c r="C1021" i="15"/>
  <c r="A1021" i="15"/>
  <c r="C1020" i="15"/>
  <c r="A1020" i="15"/>
  <c r="C1019" i="15"/>
  <c r="A1019" i="15"/>
  <c r="C1018" i="15"/>
  <c r="A1018" i="15"/>
  <c r="C1017" i="15"/>
  <c r="A1017" i="15"/>
  <c r="C1016" i="15"/>
  <c r="A1016" i="15"/>
  <c r="C1015" i="15"/>
  <c r="A1015" i="15"/>
  <c r="C1014" i="15"/>
  <c r="A1014" i="15"/>
  <c r="C1013" i="15"/>
  <c r="A1013" i="15"/>
  <c r="C1012" i="15"/>
  <c r="A1012" i="15"/>
  <c r="C1011" i="15"/>
  <c r="A1011" i="15"/>
  <c r="C1010" i="15"/>
  <c r="A1010" i="15"/>
  <c r="C1009" i="15"/>
  <c r="A1009" i="15"/>
  <c r="C1008" i="15"/>
  <c r="A1008" i="15"/>
  <c r="C1007" i="15"/>
  <c r="A1007" i="15"/>
  <c r="C1006" i="15"/>
  <c r="A1006" i="15"/>
  <c r="C1005" i="15"/>
  <c r="A1005" i="15"/>
  <c r="C1004" i="15"/>
  <c r="A1004" i="15"/>
  <c r="C1003" i="15"/>
  <c r="A1003" i="15"/>
  <c r="C1002" i="15"/>
  <c r="A1002" i="15"/>
  <c r="C1001" i="15"/>
  <c r="A1001" i="15"/>
  <c r="C1000" i="15"/>
  <c r="A1000" i="15"/>
  <c r="C999" i="15"/>
  <c r="A999" i="15"/>
  <c r="C998" i="15"/>
  <c r="A998" i="15"/>
  <c r="C997" i="15"/>
  <c r="A997" i="15"/>
  <c r="C996" i="15"/>
  <c r="A996" i="15"/>
  <c r="C995" i="15"/>
  <c r="A995" i="15"/>
  <c r="C994" i="15"/>
  <c r="A994" i="15"/>
  <c r="C993" i="15"/>
  <c r="A993" i="15"/>
  <c r="C992" i="15"/>
  <c r="A992" i="15"/>
  <c r="C991" i="15"/>
  <c r="A991" i="15"/>
  <c r="C990" i="15"/>
  <c r="A990" i="15"/>
  <c r="C989" i="15"/>
  <c r="A989" i="15"/>
  <c r="C988" i="15"/>
  <c r="A988" i="15"/>
  <c r="C987" i="15"/>
  <c r="A987" i="15"/>
  <c r="C986" i="15"/>
  <c r="A986" i="15"/>
  <c r="C985" i="15"/>
  <c r="A985" i="15"/>
  <c r="C984" i="15"/>
  <c r="A984" i="15"/>
  <c r="C983" i="15"/>
  <c r="A983" i="15"/>
  <c r="C982" i="15"/>
  <c r="A982" i="15"/>
  <c r="C981" i="15"/>
  <c r="A981" i="15"/>
  <c r="C980" i="15"/>
  <c r="A980" i="15"/>
  <c r="C979" i="15"/>
  <c r="A979" i="15"/>
  <c r="C978" i="15"/>
  <c r="A978" i="15"/>
  <c r="C977" i="15"/>
  <c r="A977" i="15"/>
  <c r="C976" i="15"/>
  <c r="A976" i="15"/>
  <c r="C975" i="15"/>
  <c r="A975" i="15"/>
  <c r="C974" i="15"/>
  <c r="A974" i="15"/>
  <c r="C973" i="15"/>
  <c r="A973" i="15"/>
  <c r="C972" i="15"/>
  <c r="A972" i="15"/>
  <c r="C971" i="15"/>
  <c r="A971" i="15"/>
  <c r="C970" i="15"/>
  <c r="A970" i="15"/>
  <c r="C969" i="15"/>
  <c r="A969" i="15"/>
  <c r="C968" i="15"/>
  <c r="A968" i="15"/>
  <c r="C967" i="15"/>
  <c r="A967" i="15"/>
  <c r="C966" i="15"/>
  <c r="A966" i="15"/>
  <c r="C965" i="15"/>
  <c r="A965" i="15"/>
  <c r="C964" i="15"/>
  <c r="A964" i="15"/>
  <c r="C963" i="15"/>
  <c r="A963" i="15"/>
  <c r="C962" i="15"/>
  <c r="A962" i="15"/>
  <c r="C961" i="15"/>
  <c r="A961" i="15"/>
  <c r="C960" i="15"/>
  <c r="A960" i="15"/>
  <c r="C959" i="15"/>
  <c r="A959" i="15"/>
  <c r="C958" i="15"/>
  <c r="A958" i="15"/>
  <c r="C957" i="15"/>
  <c r="A957" i="15"/>
  <c r="C956" i="15"/>
  <c r="A956" i="15"/>
  <c r="C955" i="15"/>
  <c r="A955" i="15"/>
  <c r="C954" i="15"/>
  <c r="A954" i="15"/>
  <c r="C953" i="15"/>
  <c r="A953" i="15"/>
  <c r="C952" i="15"/>
  <c r="A952" i="15"/>
  <c r="C951" i="15"/>
  <c r="A951" i="15"/>
  <c r="C950" i="15"/>
  <c r="A950" i="15"/>
  <c r="C949" i="15"/>
  <c r="A949" i="15"/>
  <c r="C948" i="15"/>
  <c r="A948" i="15"/>
  <c r="C947" i="15"/>
  <c r="A947" i="15"/>
  <c r="C946" i="15"/>
  <c r="A946" i="15"/>
  <c r="C945" i="15"/>
  <c r="A945" i="15"/>
  <c r="C944" i="15"/>
  <c r="A944" i="15"/>
  <c r="C943" i="15"/>
  <c r="A943" i="15"/>
  <c r="C942" i="15"/>
  <c r="A942" i="15"/>
  <c r="C941" i="15"/>
  <c r="A941" i="15"/>
  <c r="C940" i="15"/>
  <c r="A940" i="15"/>
  <c r="C939" i="15"/>
  <c r="A939" i="15"/>
  <c r="C938" i="15"/>
  <c r="A938" i="15"/>
  <c r="C937" i="15"/>
  <c r="A937" i="15"/>
  <c r="C936" i="15"/>
  <c r="A936" i="15"/>
  <c r="C935" i="15"/>
  <c r="A935" i="15"/>
  <c r="C934" i="15"/>
  <c r="A934" i="15"/>
  <c r="C933" i="15"/>
  <c r="A933" i="15"/>
  <c r="C932" i="15"/>
  <c r="A932" i="15"/>
  <c r="C931" i="15"/>
  <c r="A931" i="15"/>
  <c r="C930" i="15"/>
  <c r="A930" i="15"/>
  <c r="C929" i="15"/>
  <c r="A929" i="15"/>
  <c r="C928" i="15"/>
  <c r="A928" i="15"/>
  <c r="C927" i="15"/>
  <c r="A927" i="15"/>
  <c r="C926" i="15"/>
  <c r="A926" i="15"/>
  <c r="C925" i="15"/>
  <c r="A925" i="15"/>
  <c r="C924" i="15"/>
  <c r="A924" i="15"/>
  <c r="C923" i="15"/>
  <c r="A923" i="15"/>
  <c r="C922" i="15"/>
  <c r="A922" i="15"/>
  <c r="C921" i="15"/>
  <c r="A921" i="15"/>
  <c r="C920" i="15"/>
  <c r="A920" i="15"/>
  <c r="C919" i="15"/>
  <c r="A919" i="15"/>
  <c r="C918" i="15"/>
  <c r="A918" i="15"/>
  <c r="C917" i="15"/>
  <c r="A917" i="15"/>
  <c r="C916" i="15"/>
  <c r="A916" i="15"/>
  <c r="C915" i="15"/>
  <c r="A915" i="15"/>
  <c r="C914" i="15"/>
  <c r="A914" i="15"/>
  <c r="C913" i="15"/>
  <c r="A913" i="15"/>
  <c r="C912" i="15"/>
  <c r="A912" i="15"/>
  <c r="C911" i="15"/>
  <c r="A911" i="15"/>
  <c r="C910" i="15"/>
  <c r="A910" i="15"/>
  <c r="C909" i="15"/>
  <c r="A909" i="15"/>
  <c r="C908" i="15"/>
  <c r="A908" i="15"/>
  <c r="C907" i="15"/>
  <c r="A907" i="15"/>
  <c r="C906" i="15"/>
  <c r="A906" i="15"/>
  <c r="C905" i="15"/>
  <c r="A905" i="15"/>
  <c r="C904" i="15"/>
  <c r="A904" i="15"/>
  <c r="C903" i="15"/>
  <c r="A903" i="15"/>
  <c r="C902" i="15"/>
  <c r="A902" i="15"/>
  <c r="C901" i="15"/>
  <c r="A901" i="15"/>
  <c r="C900" i="15"/>
  <c r="A900" i="15"/>
  <c r="C899" i="15"/>
  <c r="A899" i="15"/>
  <c r="C898" i="15"/>
  <c r="A898" i="15"/>
  <c r="C897" i="15"/>
  <c r="A897" i="15"/>
  <c r="C896" i="15"/>
  <c r="A896" i="15"/>
  <c r="C895" i="15"/>
  <c r="A895" i="15"/>
  <c r="C894" i="15"/>
  <c r="A894" i="15"/>
  <c r="C893" i="15"/>
  <c r="A893" i="15"/>
  <c r="C892" i="15"/>
  <c r="A892" i="15"/>
  <c r="C891" i="15"/>
  <c r="A891" i="15"/>
  <c r="C890" i="15"/>
  <c r="A890" i="15"/>
  <c r="C889" i="15"/>
  <c r="A889" i="15"/>
  <c r="C888" i="15"/>
  <c r="A888" i="15"/>
  <c r="C887" i="15"/>
  <c r="A887" i="15"/>
  <c r="C886" i="15"/>
  <c r="A886" i="15"/>
  <c r="C885" i="15"/>
  <c r="A885" i="15"/>
  <c r="C884" i="15"/>
  <c r="A884" i="15"/>
  <c r="C883" i="15"/>
  <c r="A883" i="15"/>
  <c r="C882" i="15"/>
  <c r="A882" i="15"/>
  <c r="C881" i="15"/>
  <c r="A881" i="15"/>
  <c r="C880" i="15"/>
  <c r="A880" i="15"/>
  <c r="C879" i="15"/>
  <c r="A879" i="15"/>
  <c r="C878" i="15"/>
  <c r="A878" i="15"/>
  <c r="C877" i="15"/>
  <c r="A877" i="15"/>
  <c r="C876" i="15"/>
  <c r="A876" i="15"/>
  <c r="C875" i="15"/>
  <c r="A875" i="15"/>
  <c r="C874" i="15"/>
  <c r="A874" i="15"/>
  <c r="C873" i="15"/>
  <c r="A873" i="15"/>
  <c r="C872" i="15"/>
  <c r="A872" i="15"/>
  <c r="C871" i="15"/>
  <c r="A871" i="15"/>
  <c r="C870" i="15"/>
  <c r="A870" i="15"/>
  <c r="C869" i="15"/>
  <c r="A869" i="15"/>
  <c r="C868" i="15"/>
  <c r="A868" i="15"/>
  <c r="C867" i="15"/>
  <c r="A867" i="15"/>
  <c r="C866" i="15"/>
  <c r="A866" i="15"/>
  <c r="C865" i="15"/>
  <c r="A865" i="15"/>
  <c r="C864" i="15"/>
  <c r="A864" i="15"/>
  <c r="C863" i="15"/>
  <c r="A863" i="15"/>
  <c r="C862" i="15"/>
  <c r="A862" i="15"/>
  <c r="C861" i="15"/>
  <c r="A861" i="15"/>
  <c r="C860" i="15"/>
  <c r="A860" i="15"/>
  <c r="C859" i="15"/>
  <c r="A859" i="15"/>
  <c r="C858" i="15"/>
  <c r="A858" i="15"/>
  <c r="C857" i="15"/>
  <c r="A857" i="15"/>
  <c r="C856" i="15"/>
  <c r="A856" i="15"/>
  <c r="C855" i="15"/>
  <c r="A855" i="15"/>
  <c r="C854" i="15"/>
  <c r="A854" i="15"/>
  <c r="C853" i="15"/>
  <c r="A853" i="15"/>
  <c r="C852" i="15"/>
  <c r="A852" i="15"/>
  <c r="C851" i="15"/>
  <c r="A851" i="15"/>
  <c r="C850" i="15"/>
  <c r="A850" i="15"/>
  <c r="C849" i="15"/>
  <c r="A849" i="15"/>
  <c r="C848" i="15"/>
  <c r="A848" i="15"/>
  <c r="C847" i="15"/>
  <c r="A847" i="15"/>
  <c r="C846" i="15"/>
  <c r="A846" i="15"/>
  <c r="C845" i="15"/>
  <c r="A845" i="15"/>
  <c r="C844" i="15"/>
  <c r="A844" i="15"/>
  <c r="C843" i="15"/>
  <c r="A843" i="15"/>
  <c r="C842" i="15"/>
  <c r="A842" i="15"/>
  <c r="C841" i="15"/>
  <c r="A841" i="15"/>
  <c r="C840" i="15"/>
  <c r="A840" i="15"/>
  <c r="C839" i="15"/>
  <c r="A839" i="15"/>
  <c r="C838" i="15"/>
  <c r="A838" i="15"/>
  <c r="C837" i="15"/>
  <c r="A837" i="15"/>
  <c r="C836" i="15"/>
  <c r="A836" i="15"/>
  <c r="C835" i="15"/>
  <c r="A835" i="15"/>
  <c r="C834" i="15"/>
  <c r="A834" i="15"/>
  <c r="C833" i="15"/>
  <c r="A833" i="15"/>
  <c r="C832" i="15"/>
  <c r="A832" i="15"/>
  <c r="C831" i="15"/>
  <c r="A831" i="15"/>
  <c r="C830" i="15"/>
  <c r="A830" i="15"/>
  <c r="C829" i="15"/>
  <c r="A829" i="15"/>
  <c r="C828" i="15"/>
  <c r="A828" i="15"/>
  <c r="C827" i="15"/>
  <c r="A827" i="15"/>
  <c r="C826" i="15"/>
  <c r="A826" i="15"/>
  <c r="C825" i="15"/>
  <c r="A825" i="15"/>
  <c r="C824" i="15"/>
  <c r="A824" i="15"/>
  <c r="C823" i="15"/>
  <c r="A823" i="15"/>
  <c r="C822" i="15"/>
  <c r="A822" i="15"/>
  <c r="C821" i="15"/>
  <c r="A821" i="15"/>
  <c r="C820" i="15"/>
  <c r="A820" i="15"/>
  <c r="C819" i="15"/>
  <c r="A819" i="15"/>
  <c r="C818" i="15"/>
  <c r="A818" i="15"/>
  <c r="C817" i="15"/>
  <c r="A817" i="15"/>
  <c r="C816" i="15"/>
  <c r="A816" i="15"/>
  <c r="C815" i="15"/>
  <c r="A815" i="15"/>
  <c r="C814" i="15"/>
  <c r="A814" i="15"/>
  <c r="C813" i="15"/>
  <c r="A813" i="15"/>
  <c r="C812" i="15"/>
  <c r="A812" i="15"/>
  <c r="C811" i="15"/>
  <c r="A811" i="15"/>
  <c r="C810" i="15"/>
  <c r="A810" i="15"/>
  <c r="C809" i="15"/>
  <c r="A809" i="15"/>
  <c r="C808" i="15"/>
  <c r="A808" i="15"/>
  <c r="C807" i="15"/>
  <c r="A807" i="15"/>
  <c r="C806" i="15"/>
  <c r="A806" i="15"/>
  <c r="C805" i="15"/>
  <c r="A805" i="15"/>
  <c r="C804" i="15"/>
  <c r="A804" i="15"/>
  <c r="C803" i="15"/>
  <c r="A803" i="15"/>
  <c r="C802" i="15"/>
  <c r="A802" i="15"/>
  <c r="C801" i="15"/>
  <c r="A801" i="15"/>
  <c r="C800" i="15"/>
  <c r="A800" i="15"/>
  <c r="C799" i="15"/>
  <c r="A799" i="15"/>
  <c r="C798" i="15"/>
  <c r="A798" i="15"/>
  <c r="C797" i="15"/>
  <c r="A797" i="15"/>
  <c r="C796" i="15"/>
  <c r="A796" i="15"/>
  <c r="C795" i="15"/>
  <c r="A795" i="15"/>
  <c r="C794" i="15"/>
  <c r="A794" i="15"/>
  <c r="C793" i="15"/>
  <c r="A793" i="15"/>
  <c r="C792" i="15"/>
  <c r="A792" i="15"/>
  <c r="C791" i="15"/>
  <c r="A791" i="15"/>
  <c r="C790" i="15"/>
  <c r="A790" i="15"/>
  <c r="C789" i="15"/>
  <c r="A789" i="15"/>
  <c r="C788" i="15"/>
  <c r="A788" i="15"/>
  <c r="C787" i="15"/>
  <c r="A787" i="15"/>
  <c r="C786" i="15"/>
  <c r="A786" i="15"/>
  <c r="C785" i="15"/>
  <c r="A785" i="15"/>
  <c r="C784" i="15"/>
  <c r="A784" i="15"/>
  <c r="C783" i="15"/>
  <c r="A783" i="15"/>
  <c r="C782" i="15"/>
  <c r="A782" i="15"/>
  <c r="C781" i="15"/>
  <c r="A781" i="15"/>
  <c r="C780" i="15"/>
  <c r="A780" i="15"/>
  <c r="C779" i="15"/>
  <c r="A779" i="15"/>
  <c r="C778" i="15"/>
  <c r="A778" i="15"/>
  <c r="C777" i="15"/>
  <c r="A777" i="15"/>
  <c r="C776" i="15"/>
  <c r="A776" i="15"/>
  <c r="C775" i="15"/>
  <c r="A775" i="15"/>
  <c r="C774" i="15"/>
  <c r="A774" i="15"/>
  <c r="C773" i="15"/>
  <c r="A773" i="15"/>
  <c r="C772" i="15"/>
  <c r="A772" i="15"/>
  <c r="C771" i="15"/>
  <c r="A771" i="15"/>
  <c r="C770" i="15"/>
  <c r="A770" i="15"/>
  <c r="C769" i="15"/>
  <c r="A769" i="15"/>
  <c r="C768" i="15"/>
  <c r="A768" i="15"/>
  <c r="C767" i="15"/>
  <c r="A767" i="15"/>
  <c r="C766" i="15"/>
  <c r="A766" i="15"/>
  <c r="C765" i="15"/>
  <c r="A765" i="15"/>
  <c r="C764" i="15"/>
  <c r="A764" i="15"/>
  <c r="C763" i="15"/>
  <c r="A763" i="15"/>
  <c r="C762" i="15"/>
  <c r="A762" i="15"/>
  <c r="C761" i="15"/>
  <c r="A761" i="15"/>
  <c r="C760" i="15"/>
  <c r="A760" i="15"/>
  <c r="C759" i="15"/>
  <c r="A759" i="15"/>
  <c r="C758" i="15"/>
  <c r="A758" i="15"/>
  <c r="C757" i="15"/>
  <c r="A757" i="15"/>
  <c r="C756" i="15"/>
  <c r="A756" i="15"/>
  <c r="C755" i="15"/>
  <c r="A755" i="15"/>
  <c r="C754" i="15"/>
  <c r="A754" i="15"/>
  <c r="C753" i="15"/>
  <c r="A753" i="15"/>
  <c r="C752" i="15"/>
  <c r="A752" i="15"/>
  <c r="C751" i="15"/>
  <c r="A751" i="15"/>
  <c r="C750" i="15"/>
  <c r="A750" i="15"/>
  <c r="C749" i="15"/>
  <c r="A749" i="15"/>
  <c r="C748" i="15"/>
  <c r="A748" i="15"/>
  <c r="C747" i="15"/>
  <c r="A747" i="15"/>
  <c r="C746" i="15"/>
  <c r="A746" i="15"/>
  <c r="C745" i="15"/>
  <c r="A745" i="15"/>
  <c r="C744" i="15"/>
  <c r="A744" i="15"/>
  <c r="C743" i="15"/>
  <c r="A743" i="15"/>
  <c r="C742" i="15"/>
  <c r="A742" i="15"/>
  <c r="C741" i="15"/>
  <c r="A741" i="15"/>
  <c r="C740" i="15"/>
  <c r="A740" i="15"/>
  <c r="C739" i="15"/>
  <c r="A739" i="15"/>
  <c r="C738" i="15"/>
  <c r="A738" i="15"/>
  <c r="C737" i="15"/>
  <c r="A737" i="15"/>
  <c r="C736" i="15"/>
  <c r="A736" i="15"/>
  <c r="C735" i="15"/>
  <c r="A735" i="15"/>
  <c r="C734" i="15"/>
  <c r="A734" i="15"/>
  <c r="C733" i="15"/>
  <c r="A733" i="15"/>
  <c r="C732" i="15"/>
  <c r="A732" i="15"/>
  <c r="C731" i="15"/>
  <c r="A731" i="15"/>
  <c r="C730" i="15"/>
  <c r="A730" i="15"/>
  <c r="C729" i="15"/>
  <c r="A729" i="15"/>
  <c r="C728" i="15"/>
  <c r="A728" i="15"/>
  <c r="C727" i="15"/>
  <c r="A727" i="15"/>
  <c r="C726" i="15"/>
  <c r="A726" i="15"/>
  <c r="C725" i="15"/>
  <c r="A725" i="15"/>
  <c r="C724" i="15"/>
  <c r="A724" i="15"/>
  <c r="C723" i="15"/>
  <c r="A723" i="15"/>
  <c r="C722" i="15"/>
  <c r="A722" i="15"/>
  <c r="C721" i="15"/>
  <c r="A721" i="15"/>
  <c r="C720" i="15"/>
  <c r="A720" i="15"/>
  <c r="C719" i="15"/>
  <c r="A719" i="15"/>
  <c r="C718" i="15"/>
  <c r="A718" i="15"/>
  <c r="C717" i="15"/>
  <c r="A717" i="15"/>
  <c r="C716" i="15"/>
  <c r="A716" i="15"/>
  <c r="C715" i="15"/>
  <c r="A715" i="15"/>
  <c r="C714" i="15"/>
  <c r="A714" i="15"/>
  <c r="C713" i="15"/>
  <c r="A713" i="15"/>
  <c r="C712" i="15"/>
  <c r="A712" i="15"/>
  <c r="C711" i="15"/>
  <c r="A711" i="15"/>
  <c r="C710" i="15"/>
  <c r="A710" i="15"/>
  <c r="C709" i="15"/>
  <c r="A709" i="15"/>
  <c r="C708" i="15"/>
  <c r="A708" i="15"/>
  <c r="C707" i="15"/>
  <c r="A707" i="15"/>
  <c r="C706" i="15"/>
  <c r="A706" i="15"/>
  <c r="C705" i="15"/>
  <c r="A705" i="15"/>
  <c r="C704" i="15"/>
  <c r="A704" i="15"/>
  <c r="C703" i="15"/>
  <c r="A703" i="15"/>
  <c r="C702" i="15"/>
  <c r="A702" i="15"/>
  <c r="C701" i="15"/>
  <c r="A701" i="15"/>
  <c r="C700" i="15"/>
  <c r="A700" i="15"/>
  <c r="C699" i="15"/>
  <c r="A699" i="15"/>
  <c r="C698" i="15"/>
  <c r="A698" i="15"/>
  <c r="C697" i="15"/>
  <c r="A697" i="15"/>
  <c r="C696" i="15"/>
  <c r="A696" i="15"/>
  <c r="C695" i="15"/>
  <c r="A695" i="15"/>
  <c r="C694" i="15"/>
  <c r="A694" i="15"/>
  <c r="C693" i="15"/>
  <c r="A693" i="15"/>
  <c r="C692" i="15"/>
  <c r="A692" i="15"/>
  <c r="C691" i="15"/>
  <c r="A691" i="15"/>
  <c r="C690" i="15"/>
  <c r="A690" i="15"/>
  <c r="C689" i="15"/>
  <c r="A689" i="15"/>
  <c r="C688" i="15"/>
  <c r="A688" i="15"/>
  <c r="C687" i="15"/>
  <c r="A687" i="15"/>
  <c r="C686" i="15"/>
  <c r="A686" i="15"/>
  <c r="C685" i="15"/>
  <c r="A685" i="15"/>
  <c r="C684" i="15"/>
  <c r="A684" i="15"/>
  <c r="C683" i="15"/>
  <c r="A683" i="15"/>
  <c r="C682" i="15"/>
  <c r="A682" i="15"/>
  <c r="C681" i="15"/>
  <c r="A681" i="15"/>
  <c r="C680" i="15"/>
  <c r="A680" i="15"/>
  <c r="C679" i="15"/>
  <c r="A679" i="15"/>
  <c r="C678" i="15"/>
  <c r="A678" i="15"/>
  <c r="C677" i="15"/>
  <c r="A677" i="15"/>
  <c r="C676" i="15"/>
  <c r="A676" i="15"/>
  <c r="C675" i="15"/>
  <c r="A675" i="15"/>
  <c r="C674" i="15"/>
  <c r="A674" i="15"/>
  <c r="C673" i="15"/>
  <c r="A673" i="15"/>
  <c r="C672" i="15"/>
  <c r="A672" i="15"/>
  <c r="C671" i="15"/>
  <c r="A671" i="15"/>
  <c r="C670" i="15"/>
  <c r="A670" i="15"/>
  <c r="C669" i="15"/>
  <c r="A669" i="15"/>
  <c r="C668" i="15"/>
  <c r="A668" i="15"/>
  <c r="C667" i="15"/>
  <c r="A667" i="15"/>
  <c r="C666" i="15"/>
  <c r="A666" i="15"/>
  <c r="C665" i="15"/>
  <c r="A665" i="15"/>
  <c r="C664" i="15"/>
  <c r="A664" i="15"/>
  <c r="C663" i="15"/>
  <c r="A663" i="15"/>
  <c r="C662" i="15"/>
  <c r="A662" i="15"/>
  <c r="C661" i="15"/>
  <c r="A661" i="15"/>
  <c r="C660" i="15"/>
  <c r="A660" i="15"/>
  <c r="C659" i="15"/>
  <c r="A659" i="15"/>
  <c r="C658" i="15"/>
  <c r="A658" i="15"/>
  <c r="C657" i="15"/>
  <c r="A657" i="15"/>
  <c r="C656" i="15"/>
  <c r="A656" i="15"/>
  <c r="C655" i="15"/>
  <c r="A655" i="15"/>
  <c r="C654" i="15"/>
  <c r="A654" i="15"/>
  <c r="C653" i="15"/>
  <c r="A653" i="15"/>
  <c r="C652" i="15"/>
  <c r="A652" i="15"/>
  <c r="C651" i="15"/>
  <c r="A651" i="15"/>
  <c r="C650" i="15"/>
  <c r="A650" i="15"/>
  <c r="C649" i="15"/>
  <c r="A649" i="15"/>
  <c r="C648" i="15"/>
  <c r="A648" i="15"/>
  <c r="C647" i="15"/>
  <c r="A647" i="15"/>
  <c r="C646" i="15"/>
  <c r="A646" i="15"/>
  <c r="C645" i="15"/>
  <c r="A645" i="15"/>
  <c r="C644" i="15"/>
  <c r="A644" i="15"/>
  <c r="C643" i="15"/>
  <c r="A643" i="15"/>
  <c r="C642" i="15"/>
  <c r="A642" i="15"/>
  <c r="C641" i="15"/>
  <c r="A641" i="15"/>
  <c r="C640" i="15"/>
  <c r="A640" i="15"/>
  <c r="C639" i="15"/>
  <c r="A639" i="15"/>
  <c r="C638" i="15"/>
  <c r="A638" i="15"/>
  <c r="C637" i="15"/>
  <c r="A637" i="15"/>
  <c r="C636" i="15"/>
  <c r="A636" i="15"/>
  <c r="C635" i="15"/>
  <c r="A635" i="15"/>
  <c r="C634" i="15"/>
  <c r="A634" i="15"/>
  <c r="C633" i="15"/>
  <c r="A633" i="15"/>
  <c r="C632" i="15"/>
  <c r="A632" i="15"/>
  <c r="C631" i="15"/>
  <c r="A631" i="15"/>
  <c r="C630" i="15"/>
  <c r="A630" i="15"/>
  <c r="C629" i="15"/>
  <c r="A629" i="15"/>
  <c r="C628" i="15"/>
  <c r="A628" i="15"/>
  <c r="C627" i="15"/>
  <c r="A627" i="15"/>
  <c r="C626" i="15"/>
  <c r="A626" i="15"/>
  <c r="C625" i="15"/>
  <c r="A625" i="15"/>
  <c r="C624" i="15"/>
  <c r="A624" i="15"/>
  <c r="C623" i="15"/>
  <c r="A623" i="15"/>
  <c r="C622" i="15"/>
  <c r="A622" i="15"/>
  <c r="C621" i="15"/>
  <c r="A621" i="15"/>
  <c r="C620" i="15"/>
  <c r="A620" i="15"/>
  <c r="C619" i="15"/>
  <c r="A619" i="15"/>
  <c r="C618" i="15"/>
  <c r="A618" i="15"/>
  <c r="C617" i="15"/>
  <c r="A617" i="15"/>
  <c r="C616" i="15"/>
  <c r="A616" i="15"/>
  <c r="C615" i="15"/>
  <c r="A615" i="15"/>
  <c r="C614" i="15"/>
  <c r="A614" i="15"/>
  <c r="C613" i="15"/>
  <c r="A613" i="15"/>
  <c r="C612" i="15"/>
  <c r="A612" i="15"/>
  <c r="C611" i="15"/>
  <c r="A611" i="15"/>
  <c r="C610" i="15"/>
  <c r="A610" i="15"/>
  <c r="C609" i="15"/>
  <c r="A609" i="15"/>
  <c r="C608" i="15"/>
  <c r="A608" i="15"/>
  <c r="C607" i="15"/>
  <c r="A607" i="15"/>
  <c r="C606" i="15"/>
  <c r="A606" i="15"/>
  <c r="C605" i="15"/>
  <c r="A605" i="15"/>
  <c r="C604" i="15"/>
  <c r="A604" i="15"/>
  <c r="C603" i="15"/>
  <c r="A603" i="15"/>
  <c r="C602" i="15"/>
  <c r="A602" i="15"/>
  <c r="C601" i="15"/>
  <c r="A601" i="15"/>
  <c r="C600" i="15"/>
  <c r="A600" i="15"/>
  <c r="C599" i="15"/>
  <c r="A599" i="15"/>
  <c r="C598" i="15"/>
  <c r="A598" i="15"/>
  <c r="C597" i="15"/>
  <c r="A597" i="15"/>
  <c r="C596" i="15"/>
  <c r="A596" i="15"/>
  <c r="C595" i="15"/>
  <c r="A595" i="15"/>
  <c r="C594" i="15"/>
  <c r="A594" i="15"/>
  <c r="C593" i="15"/>
  <c r="A593" i="15"/>
  <c r="C592" i="15"/>
  <c r="A592" i="15"/>
  <c r="C591" i="15"/>
  <c r="A591" i="15"/>
  <c r="C590" i="15"/>
  <c r="A590" i="15"/>
  <c r="C589" i="15"/>
  <c r="A589" i="15"/>
  <c r="C588" i="15"/>
  <c r="A588" i="15"/>
  <c r="C587" i="15"/>
  <c r="A587" i="15"/>
  <c r="C586" i="15"/>
  <c r="A586" i="15"/>
  <c r="C585" i="15"/>
  <c r="A585" i="15"/>
  <c r="C584" i="15"/>
  <c r="A584" i="15"/>
  <c r="C583" i="15"/>
  <c r="A583" i="15"/>
  <c r="C582" i="15"/>
  <c r="A582" i="15"/>
  <c r="C581" i="15"/>
  <c r="A581" i="15"/>
  <c r="C580" i="15"/>
  <c r="A580" i="15"/>
  <c r="C579" i="15"/>
  <c r="A579" i="15"/>
  <c r="C578" i="15"/>
  <c r="A578" i="15"/>
  <c r="C577" i="15"/>
  <c r="A577" i="15"/>
  <c r="C576" i="15"/>
  <c r="A576" i="15"/>
  <c r="C575" i="15"/>
  <c r="A575" i="15"/>
  <c r="C574" i="15"/>
  <c r="A574" i="15"/>
  <c r="C573" i="15"/>
  <c r="A573" i="15"/>
  <c r="C572" i="15"/>
  <c r="A572" i="15"/>
  <c r="C571" i="15"/>
  <c r="A571" i="15"/>
  <c r="C570" i="15"/>
  <c r="A570" i="15"/>
  <c r="C569" i="15"/>
  <c r="A569" i="15"/>
  <c r="C568" i="15"/>
  <c r="A568" i="15"/>
  <c r="C567" i="15"/>
  <c r="A567" i="15"/>
  <c r="C566" i="15"/>
  <c r="A566" i="15"/>
  <c r="C565" i="15"/>
  <c r="A565" i="15"/>
  <c r="C564" i="15"/>
  <c r="A564" i="15"/>
  <c r="C563" i="15"/>
  <c r="A563" i="15"/>
  <c r="C562" i="15"/>
  <c r="A562" i="15"/>
  <c r="C561" i="15"/>
  <c r="A561" i="15"/>
  <c r="C560" i="15"/>
  <c r="A560" i="15"/>
  <c r="C559" i="15"/>
  <c r="A559" i="15"/>
  <c r="C558" i="15"/>
  <c r="A558" i="15"/>
  <c r="C557" i="15"/>
  <c r="A557" i="15"/>
  <c r="C556" i="15"/>
  <c r="A556" i="15"/>
  <c r="C555" i="15"/>
  <c r="A555" i="15"/>
  <c r="C554" i="15"/>
  <c r="A554" i="15"/>
  <c r="C553" i="15"/>
  <c r="A553" i="15"/>
  <c r="C552" i="15"/>
  <c r="A552" i="15"/>
  <c r="C551" i="15"/>
  <c r="A551" i="15"/>
  <c r="C550" i="15"/>
  <c r="A550" i="15"/>
  <c r="C549" i="15"/>
  <c r="A549" i="15"/>
  <c r="C548" i="15"/>
  <c r="A548" i="15"/>
  <c r="C547" i="15"/>
  <c r="A547" i="15"/>
  <c r="C546" i="15"/>
  <c r="A546" i="15"/>
  <c r="C545" i="15"/>
  <c r="A545" i="15"/>
  <c r="C544" i="15"/>
  <c r="A544" i="15"/>
  <c r="C543" i="15"/>
  <c r="A543" i="15"/>
  <c r="C542" i="15"/>
  <c r="A542" i="15"/>
  <c r="C541" i="15"/>
  <c r="A541" i="15"/>
  <c r="C540" i="15"/>
  <c r="A540" i="15"/>
  <c r="C539" i="15"/>
  <c r="A539" i="15"/>
  <c r="C538" i="15"/>
  <c r="A538" i="15"/>
  <c r="C537" i="15"/>
  <c r="A537" i="15"/>
  <c r="C536" i="15"/>
  <c r="A536" i="15"/>
  <c r="C535" i="15"/>
  <c r="A535" i="15"/>
  <c r="C534" i="15"/>
  <c r="A534" i="15"/>
  <c r="C533" i="15"/>
  <c r="A533" i="15"/>
  <c r="C532" i="15"/>
  <c r="A532" i="15"/>
  <c r="C531" i="15"/>
  <c r="A531" i="15"/>
  <c r="C530" i="15"/>
  <c r="A530" i="15"/>
  <c r="C529" i="15"/>
  <c r="A529" i="15"/>
  <c r="C528" i="15"/>
  <c r="A528" i="15"/>
  <c r="C527" i="15"/>
  <c r="A527" i="15"/>
  <c r="C526" i="15"/>
  <c r="A526" i="15"/>
  <c r="C525" i="15"/>
  <c r="A525" i="15"/>
  <c r="C524" i="15"/>
  <c r="A524" i="15"/>
  <c r="C523" i="15"/>
  <c r="A523" i="15"/>
  <c r="C522" i="15"/>
  <c r="A522" i="15"/>
  <c r="C521" i="15"/>
  <c r="A521" i="15"/>
  <c r="C520" i="15"/>
  <c r="A520" i="15"/>
  <c r="C519" i="15"/>
  <c r="A519" i="15"/>
  <c r="C518" i="15"/>
  <c r="A518" i="15"/>
  <c r="C517" i="15"/>
  <c r="A517" i="15"/>
  <c r="C516" i="15"/>
  <c r="A516" i="15"/>
  <c r="C515" i="15"/>
  <c r="A515" i="15"/>
  <c r="C514" i="15"/>
  <c r="A514" i="15"/>
  <c r="C513" i="15"/>
  <c r="A513" i="15"/>
  <c r="C512" i="15"/>
  <c r="A512" i="15"/>
  <c r="C511" i="15"/>
  <c r="A511" i="15"/>
  <c r="C510" i="15"/>
  <c r="A510" i="15"/>
  <c r="C509" i="15"/>
  <c r="A509" i="15"/>
  <c r="C508" i="15"/>
  <c r="A508" i="15"/>
  <c r="C507" i="15"/>
  <c r="A507" i="15"/>
  <c r="C506" i="15"/>
  <c r="A506" i="15"/>
  <c r="C505" i="15"/>
  <c r="A505" i="15"/>
  <c r="C504" i="15"/>
  <c r="A504" i="15"/>
  <c r="C503" i="15"/>
  <c r="A503" i="15"/>
  <c r="C502" i="15"/>
  <c r="A502" i="15"/>
  <c r="C501" i="15"/>
  <c r="A501" i="15"/>
  <c r="C500" i="15"/>
  <c r="A500" i="15"/>
  <c r="C499" i="15"/>
  <c r="A499" i="15"/>
  <c r="C498" i="15"/>
  <c r="A498" i="15"/>
  <c r="C497" i="15"/>
  <c r="A497" i="15"/>
  <c r="C496" i="15"/>
  <c r="A496" i="15"/>
  <c r="C495" i="15"/>
  <c r="A495" i="15"/>
  <c r="C494" i="15"/>
  <c r="A494" i="15"/>
  <c r="C493" i="15"/>
  <c r="A493" i="15"/>
  <c r="C492" i="15"/>
  <c r="A492" i="15"/>
  <c r="C491" i="15"/>
  <c r="A491" i="15"/>
  <c r="C490" i="15"/>
  <c r="A490" i="15"/>
  <c r="C489" i="15"/>
  <c r="A489" i="15"/>
  <c r="C488" i="15"/>
  <c r="A488" i="15"/>
  <c r="C487" i="15"/>
  <c r="A487" i="15"/>
  <c r="C486" i="15"/>
  <c r="A486" i="15"/>
  <c r="C485" i="15"/>
  <c r="A485" i="15"/>
  <c r="C484" i="15"/>
  <c r="A484" i="15"/>
  <c r="C483" i="15"/>
  <c r="A483" i="15"/>
  <c r="C482" i="15"/>
  <c r="A482" i="15"/>
  <c r="C481" i="15"/>
  <c r="A481" i="15"/>
  <c r="C480" i="15"/>
  <c r="A480" i="15"/>
  <c r="C479" i="15"/>
  <c r="A479" i="15"/>
  <c r="C478" i="15"/>
  <c r="A478" i="15"/>
  <c r="C477" i="15"/>
  <c r="A477" i="15"/>
  <c r="C476" i="15"/>
  <c r="A476" i="15"/>
  <c r="C475" i="15"/>
  <c r="A475" i="15"/>
  <c r="C474" i="15"/>
  <c r="A474" i="15"/>
  <c r="C473" i="15"/>
  <c r="A473" i="15"/>
  <c r="C472" i="15"/>
  <c r="A472" i="15"/>
  <c r="C471" i="15"/>
  <c r="A471" i="15"/>
  <c r="C470" i="15"/>
  <c r="A470" i="15"/>
  <c r="C469" i="15"/>
  <c r="A469" i="15"/>
  <c r="C468" i="15"/>
  <c r="A468" i="15"/>
  <c r="C467" i="15"/>
  <c r="A467" i="15"/>
  <c r="C466" i="15"/>
  <c r="A466" i="15"/>
  <c r="C465" i="15"/>
  <c r="A465" i="15"/>
  <c r="C464" i="15"/>
  <c r="A464" i="15"/>
  <c r="C463" i="15"/>
  <c r="A463" i="15"/>
  <c r="C462" i="15"/>
  <c r="A462" i="15"/>
  <c r="C461" i="15"/>
  <c r="A461" i="15"/>
  <c r="C460" i="15"/>
  <c r="A460" i="15"/>
  <c r="C459" i="15"/>
  <c r="A459" i="15"/>
  <c r="C458" i="15"/>
  <c r="A458" i="15"/>
  <c r="C457" i="15"/>
  <c r="A457" i="15"/>
  <c r="C456" i="15"/>
  <c r="A456" i="15"/>
  <c r="C455" i="15"/>
  <c r="A455" i="15"/>
  <c r="C454" i="15"/>
  <c r="A454" i="15"/>
  <c r="C453" i="15"/>
  <c r="A453" i="15"/>
  <c r="C452" i="15"/>
  <c r="A452" i="15"/>
  <c r="C451" i="15"/>
  <c r="A451" i="15"/>
  <c r="C450" i="15"/>
  <c r="A450" i="15"/>
  <c r="C449" i="15"/>
  <c r="A449" i="15"/>
  <c r="C448" i="15"/>
  <c r="A448" i="15"/>
  <c r="C447" i="15"/>
  <c r="A447" i="15"/>
  <c r="C446" i="15"/>
  <c r="A446" i="15"/>
  <c r="C445" i="15"/>
  <c r="A445" i="15"/>
  <c r="C444" i="15"/>
  <c r="A444" i="15"/>
  <c r="C443" i="15"/>
  <c r="A443" i="15"/>
  <c r="C442" i="15"/>
  <c r="A442" i="15"/>
  <c r="C441" i="15"/>
  <c r="A441" i="15"/>
  <c r="C440" i="15"/>
  <c r="A440" i="15"/>
  <c r="C439" i="15"/>
  <c r="A439" i="15"/>
  <c r="C438" i="15"/>
  <c r="A438" i="15"/>
  <c r="C437" i="15"/>
  <c r="A437" i="15"/>
  <c r="C436" i="15"/>
  <c r="A436" i="15"/>
  <c r="C435" i="15"/>
  <c r="A435" i="15"/>
  <c r="C434" i="15"/>
  <c r="A434" i="15"/>
  <c r="C433" i="15"/>
  <c r="A433" i="15"/>
  <c r="C432" i="15"/>
  <c r="A432" i="15"/>
  <c r="C431" i="15"/>
  <c r="A431" i="15"/>
  <c r="C430" i="15"/>
  <c r="A430" i="15"/>
  <c r="C429" i="15"/>
  <c r="A429" i="15"/>
  <c r="C428" i="15"/>
  <c r="A428" i="15"/>
  <c r="C427" i="15"/>
  <c r="A427" i="15"/>
  <c r="C426" i="15"/>
  <c r="A426" i="15"/>
  <c r="C425" i="15"/>
  <c r="A425" i="15"/>
  <c r="C424" i="15"/>
  <c r="A424" i="15"/>
  <c r="C423" i="15"/>
  <c r="A423" i="15"/>
  <c r="C422" i="15"/>
  <c r="A422" i="15"/>
  <c r="C421" i="15"/>
  <c r="A421" i="15"/>
  <c r="C420" i="15"/>
  <c r="A420" i="15"/>
  <c r="C419" i="15"/>
  <c r="A419" i="15"/>
  <c r="C418" i="15"/>
  <c r="A418" i="15"/>
  <c r="C417" i="15"/>
  <c r="A417" i="15"/>
  <c r="C416" i="15"/>
  <c r="A416" i="15"/>
  <c r="C415" i="15"/>
  <c r="A415" i="15"/>
  <c r="C414" i="15"/>
  <c r="A414" i="15"/>
  <c r="C413" i="15"/>
  <c r="A413" i="15"/>
  <c r="C412" i="15"/>
  <c r="A412" i="15"/>
  <c r="C411" i="15"/>
  <c r="A411" i="15"/>
  <c r="C410" i="15"/>
  <c r="A410" i="15"/>
  <c r="C409" i="15"/>
  <c r="A409" i="15"/>
  <c r="C408" i="15"/>
  <c r="A408" i="15"/>
  <c r="C407" i="15"/>
  <c r="A407" i="15"/>
  <c r="C406" i="15"/>
  <c r="A406" i="15"/>
  <c r="C405" i="15"/>
  <c r="A405" i="15"/>
  <c r="C404" i="15"/>
  <c r="A404" i="15"/>
  <c r="C403" i="15"/>
  <c r="A403" i="15"/>
  <c r="C402" i="15"/>
  <c r="A402" i="15"/>
  <c r="C401" i="15"/>
  <c r="A401" i="15"/>
  <c r="C400" i="15"/>
  <c r="A400" i="15"/>
  <c r="C399" i="15"/>
  <c r="A399" i="15"/>
  <c r="C398" i="15"/>
  <c r="A398" i="15"/>
  <c r="C397" i="15"/>
  <c r="A397" i="15"/>
  <c r="C396" i="15"/>
  <c r="A396" i="15"/>
  <c r="C395" i="15"/>
  <c r="A395" i="15"/>
  <c r="C394" i="15"/>
  <c r="A394" i="15"/>
  <c r="C393" i="15"/>
  <c r="A393" i="15"/>
  <c r="C392" i="15"/>
  <c r="A392" i="15"/>
  <c r="C391" i="15"/>
  <c r="A391" i="15"/>
  <c r="C390" i="15"/>
  <c r="A390" i="15"/>
  <c r="C389" i="15"/>
  <c r="A389" i="15"/>
  <c r="C388" i="15"/>
  <c r="A388" i="15"/>
  <c r="C387" i="15"/>
  <c r="A387" i="15"/>
  <c r="C386" i="15"/>
  <c r="A386" i="15"/>
  <c r="C385" i="15"/>
  <c r="A385" i="15"/>
  <c r="C384" i="15"/>
  <c r="A384" i="15"/>
  <c r="C383" i="15"/>
  <c r="A383" i="15"/>
  <c r="C382" i="15"/>
  <c r="A382" i="15"/>
  <c r="C381" i="15"/>
  <c r="A381" i="15"/>
  <c r="C380" i="15"/>
  <c r="A380" i="15"/>
  <c r="C379" i="15"/>
  <c r="A379" i="15"/>
  <c r="C378" i="15"/>
  <c r="A378" i="15"/>
  <c r="C377" i="15"/>
  <c r="A377" i="15"/>
  <c r="C376" i="15"/>
  <c r="A376" i="15"/>
  <c r="C375" i="15"/>
  <c r="A375" i="15"/>
  <c r="C374" i="15"/>
  <c r="A374" i="15"/>
  <c r="C373" i="15"/>
  <c r="A373" i="15"/>
  <c r="C372" i="15"/>
  <c r="A372" i="15"/>
  <c r="C371" i="15"/>
  <c r="A371" i="15"/>
  <c r="C370" i="15"/>
  <c r="A370" i="15"/>
  <c r="C369" i="15"/>
  <c r="A369" i="15"/>
  <c r="C368" i="15"/>
  <c r="A368" i="15"/>
  <c r="C367" i="15"/>
  <c r="A367" i="15"/>
  <c r="C366" i="15"/>
  <c r="A366" i="15"/>
  <c r="C365" i="15"/>
  <c r="A365" i="15"/>
  <c r="C364" i="15"/>
  <c r="A364" i="15"/>
  <c r="C363" i="15"/>
  <c r="A363" i="15"/>
  <c r="C362" i="15"/>
  <c r="A362" i="15"/>
  <c r="C361" i="15"/>
  <c r="A361" i="15"/>
  <c r="C360" i="15"/>
  <c r="A360" i="15"/>
  <c r="C359" i="15"/>
  <c r="A359" i="15"/>
  <c r="C358" i="15"/>
  <c r="A358" i="15"/>
  <c r="C357" i="15"/>
  <c r="A357" i="15"/>
  <c r="C356" i="15"/>
  <c r="A356" i="15"/>
  <c r="C355" i="15"/>
  <c r="A355" i="15"/>
  <c r="C354" i="15"/>
  <c r="A354" i="15"/>
  <c r="C353" i="15"/>
  <c r="A353" i="15"/>
  <c r="C352" i="15"/>
  <c r="A352" i="15"/>
  <c r="C351" i="15"/>
  <c r="A351" i="15"/>
  <c r="C350" i="15"/>
  <c r="A350" i="15"/>
  <c r="C349" i="15"/>
  <c r="A349" i="15"/>
  <c r="C348" i="15"/>
  <c r="A348" i="15"/>
  <c r="C347" i="15"/>
  <c r="A347" i="15"/>
  <c r="C346" i="15"/>
  <c r="A346" i="15"/>
  <c r="C345" i="15"/>
  <c r="A345" i="15"/>
  <c r="C344" i="15"/>
  <c r="A344" i="15"/>
  <c r="C343" i="15"/>
  <c r="A343" i="15"/>
  <c r="C342" i="15"/>
  <c r="A342" i="15"/>
  <c r="C341" i="15"/>
  <c r="A341" i="15"/>
  <c r="C340" i="15"/>
  <c r="A340" i="15"/>
  <c r="C339" i="15"/>
  <c r="A339" i="15"/>
  <c r="C338" i="15"/>
  <c r="A338" i="15"/>
  <c r="C337" i="15"/>
  <c r="A337" i="15"/>
  <c r="C336" i="15"/>
  <c r="A336" i="15"/>
  <c r="C335" i="15"/>
  <c r="A335" i="15"/>
  <c r="C334" i="15"/>
  <c r="A334" i="15"/>
  <c r="C333" i="15"/>
  <c r="A333" i="15"/>
  <c r="C332" i="15"/>
  <c r="A332" i="15"/>
  <c r="C331" i="15"/>
  <c r="A331" i="15"/>
  <c r="C330" i="15"/>
  <c r="A330" i="15"/>
  <c r="C329" i="15"/>
  <c r="A329" i="15"/>
  <c r="C328" i="15"/>
  <c r="A328" i="15"/>
  <c r="C327" i="15"/>
  <c r="A327" i="15"/>
  <c r="C326" i="15"/>
  <c r="A326" i="15"/>
  <c r="C325" i="15"/>
  <c r="A325" i="15"/>
  <c r="C324" i="15"/>
  <c r="A324" i="15"/>
  <c r="C323" i="15"/>
  <c r="A323" i="15"/>
  <c r="C322" i="15"/>
  <c r="A322" i="15"/>
  <c r="C321" i="15"/>
  <c r="A321" i="15"/>
  <c r="C320" i="15"/>
  <c r="A320" i="15"/>
  <c r="C319" i="15"/>
  <c r="A319" i="15"/>
  <c r="C318" i="15"/>
  <c r="A318" i="15"/>
  <c r="C317" i="15"/>
  <c r="A317" i="15"/>
  <c r="C316" i="15"/>
  <c r="A316" i="15"/>
  <c r="C315" i="15"/>
  <c r="A315" i="15"/>
  <c r="C314" i="15"/>
  <c r="A314" i="15"/>
  <c r="C313" i="15"/>
  <c r="A313" i="15"/>
  <c r="C312" i="15"/>
  <c r="A312" i="15"/>
  <c r="C311" i="15"/>
  <c r="A311" i="15"/>
  <c r="C310" i="15"/>
  <c r="A310" i="15"/>
  <c r="C309" i="15"/>
  <c r="A309" i="15"/>
  <c r="C308" i="15"/>
  <c r="A308" i="15"/>
  <c r="C307" i="15"/>
  <c r="A307" i="15"/>
  <c r="C306" i="15"/>
  <c r="A306" i="15"/>
  <c r="C305" i="15"/>
  <c r="A305" i="15"/>
  <c r="C304" i="15"/>
  <c r="A304" i="15"/>
  <c r="C303" i="15"/>
  <c r="A303" i="15"/>
  <c r="C302" i="15"/>
  <c r="A302" i="15"/>
  <c r="C301" i="15"/>
  <c r="A301" i="15"/>
  <c r="C300" i="15"/>
  <c r="A300" i="15"/>
  <c r="C299" i="15"/>
  <c r="A299" i="15"/>
  <c r="C298" i="15"/>
  <c r="A298" i="15"/>
  <c r="C297" i="15"/>
  <c r="A297" i="15"/>
  <c r="C296" i="15"/>
  <c r="A296" i="15"/>
  <c r="C295" i="15"/>
  <c r="A295" i="15"/>
  <c r="C294" i="15"/>
  <c r="A294" i="15"/>
  <c r="C293" i="15"/>
  <c r="A293" i="15"/>
  <c r="C292" i="15"/>
  <c r="A292" i="15"/>
  <c r="C291" i="15"/>
  <c r="A291" i="15"/>
  <c r="C290" i="15"/>
  <c r="A290" i="15"/>
  <c r="C289" i="15"/>
  <c r="A289" i="15"/>
  <c r="C288" i="15"/>
  <c r="A288" i="15"/>
  <c r="C287" i="15"/>
  <c r="A287" i="15"/>
  <c r="C286" i="15"/>
  <c r="A286" i="15"/>
  <c r="C285" i="15"/>
  <c r="A285" i="15"/>
  <c r="C284" i="15"/>
  <c r="A284" i="15"/>
  <c r="C283" i="15"/>
  <c r="A283" i="15"/>
  <c r="C282" i="15"/>
  <c r="A282" i="15"/>
  <c r="C281" i="15"/>
  <c r="A281" i="15"/>
  <c r="C280" i="15"/>
  <c r="A280" i="15"/>
  <c r="C279" i="15"/>
  <c r="A279" i="15"/>
  <c r="C278" i="15"/>
  <c r="A278" i="15"/>
  <c r="C277" i="15"/>
  <c r="A277" i="15"/>
  <c r="C276" i="15"/>
  <c r="A276" i="15"/>
  <c r="C275" i="15"/>
  <c r="A275" i="15"/>
  <c r="C274" i="15"/>
  <c r="A274" i="15"/>
  <c r="C273" i="15"/>
  <c r="A273" i="15"/>
  <c r="C272" i="15"/>
  <c r="A272" i="15"/>
  <c r="C271" i="15"/>
  <c r="A271" i="15"/>
  <c r="C270" i="15"/>
  <c r="A270" i="15"/>
  <c r="C269" i="15"/>
  <c r="A269" i="15"/>
  <c r="C268" i="15"/>
  <c r="A268" i="15"/>
  <c r="C267" i="15"/>
  <c r="A267" i="15"/>
  <c r="C266" i="15"/>
  <c r="A266" i="15"/>
  <c r="C265" i="15"/>
  <c r="A265" i="15"/>
  <c r="C264" i="15"/>
  <c r="A264" i="15"/>
  <c r="C263" i="15"/>
  <c r="A263" i="15"/>
  <c r="C262" i="15"/>
  <c r="A262" i="15"/>
  <c r="C261" i="15"/>
  <c r="A261" i="15"/>
  <c r="C260" i="15"/>
  <c r="A260" i="15"/>
  <c r="C259" i="15"/>
  <c r="A259" i="15"/>
  <c r="C258" i="15"/>
  <c r="A258" i="15"/>
  <c r="C257" i="15"/>
  <c r="A257" i="15"/>
  <c r="C256" i="15"/>
  <c r="A256" i="15"/>
  <c r="C255" i="15"/>
  <c r="A255" i="15"/>
  <c r="C254" i="15"/>
  <c r="A254" i="15"/>
  <c r="C253" i="15"/>
  <c r="A253" i="15"/>
  <c r="C252" i="15"/>
  <c r="A252" i="15"/>
  <c r="C251" i="15"/>
  <c r="A251" i="15"/>
  <c r="C250" i="15"/>
  <c r="A250" i="15"/>
  <c r="C249" i="15"/>
  <c r="A249" i="15"/>
  <c r="C248" i="15"/>
  <c r="A248" i="15"/>
  <c r="C247" i="15"/>
  <c r="A247" i="15"/>
  <c r="C246" i="15"/>
  <c r="A246" i="15"/>
  <c r="C245" i="15"/>
  <c r="A245" i="15"/>
  <c r="C244" i="15"/>
  <c r="A244" i="15"/>
  <c r="C243" i="15"/>
  <c r="A243" i="15"/>
  <c r="C242" i="15"/>
  <c r="A242" i="15"/>
  <c r="C241" i="15"/>
  <c r="A241" i="15"/>
  <c r="C240" i="15"/>
  <c r="A240" i="15"/>
  <c r="C239" i="15"/>
  <c r="A239" i="15"/>
  <c r="C238" i="15"/>
  <c r="A238" i="15"/>
  <c r="C237" i="15"/>
  <c r="A237" i="15"/>
  <c r="C236" i="15"/>
  <c r="A236" i="15"/>
  <c r="C235" i="15"/>
  <c r="A235" i="15"/>
  <c r="C234" i="15"/>
  <c r="A234" i="15"/>
  <c r="C233" i="15"/>
  <c r="A233" i="15"/>
  <c r="C232" i="15"/>
  <c r="A232" i="15"/>
  <c r="C231" i="15"/>
  <c r="A231" i="15"/>
  <c r="C230" i="15"/>
  <c r="A230" i="15"/>
  <c r="C229" i="15"/>
  <c r="A229" i="15"/>
  <c r="C228" i="15"/>
  <c r="A228" i="15"/>
  <c r="C227" i="15"/>
  <c r="A227" i="15"/>
  <c r="C226" i="15"/>
  <c r="A226" i="15"/>
  <c r="C225" i="15"/>
  <c r="A225" i="15"/>
  <c r="C224" i="15"/>
  <c r="A224" i="15"/>
  <c r="C223" i="15"/>
  <c r="A223" i="15"/>
  <c r="C222" i="15"/>
  <c r="A222" i="15"/>
  <c r="C221" i="15"/>
  <c r="A221" i="15"/>
  <c r="C220" i="15"/>
  <c r="A220" i="15"/>
  <c r="C219" i="15"/>
  <c r="A219" i="15"/>
  <c r="C218" i="15"/>
  <c r="A218" i="15"/>
  <c r="C217" i="15"/>
  <c r="A217" i="15"/>
  <c r="C216" i="15"/>
  <c r="A216" i="15"/>
  <c r="C215" i="15"/>
  <c r="A215" i="15"/>
  <c r="C214" i="15"/>
  <c r="A214" i="15"/>
  <c r="C213" i="15"/>
  <c r="A213" i="15"/>
  <c r="C212" i="15"/>
  <c r="A212" i="15"/>
  <c r="C211" i="15"/>
  <c r="A211" i="15"/>
  <c r="C210" i="15"/>
  <c r="A210" i="15"/>
  <c r="C209" i="15"/>
  <c r="A209" i="15"/>
  <c r="C208" i="15"/>
  <c r="A208" i="15"/>
  <c r="C207" i="15"/>
  <c r="A207" i="15"/>
  <c r="C206" i="15"/>
  <c r="A206" i="15"/>
  <c r="C205" i="15"/>
  <c r="A205" i="15"/>
  <c r="C204" i="15"/>
  <c r="A204" i="15"/>
  <c r="C203" i="15"/>
  <c r="A203" i="15"/>
  <c r="C202" i="15"/>
  <c r="A202" i="15"/>
  <c r="C201" i="15"/>
  <c r="A201" i="15"/>
  <c r="C200" i="15"/>
  <c r="A200" i="15"/>
  <c r="C199" i="15"/>
  <c r="A199" i="15"/>
  <c r="C198" i="15"/>
  <c r="A198" i="15"/>
  <c r="C197" i="15"/>
  <c r="A197" i="15"/>
  <c r="C196" i="15"/>
  <c r="A196" i="15"/>
  <c r="C195" i="15"/>
  <c r="A195" i="15"/>
  <c r="C194" i="15"/>
  <c r="A194" i="15"/>
  <c r="C193" i="15"/>
  <c r="A193" i="15"/>
  <c r="C192" i="15"/>
  <c r="A192" i="15"/>
  <c r="C191" i="15"/>
  <c r="A191" i="15"/>
  <c r="C190" i="15"/>
  <c r="A190" i="15"/>
  <c r="C189" i="15"/>
  <c r="A189" i="15"/>
  <c r="C188" i="15"/>
  <c r="A188" i="15"/>
  <c r="C187" i="15"/>
  <c r="A187" i="15"/>
  <c r="C186" i="15"/>
  <c r="A186" i="15"/>
  <c r="C185" i="15"/>
  <c r="A185" i="15"/>
  <c r="C184" i="15"/>
  <c r="A184" i="15"/>
  <c r="C183" i="15"/>
  <c r="A183" i="15"/>
  <c r="C182" i="15"/>
  <c r="A182" i="15"/>
  <c r="C181" i="15"/>
  <c r="A181" i="15"/>
  <c r="C180" i="15"/>
  <c r="A180" i="15"/>
  <c r="C179" i="15"/>
  <c r="A179" i="15"/>
  <c r="C178" i="15"/>
  <c r="A178" i="15"/>
  <c r="C177" i="15"/>
  <c r="A177" i="15"/>
  <c r="C176" i="15"/>
  <c r="A176" i="15"/>
  <c r="C175" i="15"/>
  <c r="A175" i="15"/>
  <c r="C174" i="15"/>
  <c r="A174" i="15"/>
  <c r="C173" i="15"/>
  <c r="A173" i="15"/>
  <c r="C172" i="15"/>
  <c r="A172" i="15"/>
  <c r="C171" i="15"/>
  <c r="A171" i="15"/>
  <c r="C170" i="15"/>
  <c r="A170" i="15"/>
  <c r="C169" i="15"/>
  <c r="A169" i="15"/>
  <c r="C168" i="15"/>
  <c r="A168" i="15"/>
  <c r="C167" i="15"/>
  <c r="A167" i="15"/>
  <c r="C166" i="15"/>
  <c r="A166" i="15"/>
  <c r="C165" i="15"/>
  <c r="A165" i="15"/>
  <c r="C164" i="15"/>
  <c r="A164" i="15"/>
  <c r="C163" i="15"/>
  <c r="A163" i="15"/>
  <c r="C162" i="15"/>
  <c r="A162" i="15"/>
  <c r="C161" i="15"/>
  <c r="A161" i="15"/>
  <c r="C160" i="15"/>
  <c r="A160" i="15"/>
  <c r="C159" i="15"/>
  <c r="A159" i="15"/>
  <c r="C158" i="15"/>
  <c r="A158" i="15"/>
  <c r="C157" i="15"/>
  <c r="A157" i="15"/>
  <c r="C156" i="15"/>
  <c r="A156" i="15"/>
  <c r="C155" i="15"/>
  <c r="A155" i="15"/>
  <c r="C154" i="15"/>
  <c r="A154" i="15"/>
  <c r="C153" i="15"/>
  <c r="A153" i="15"/>
  <c r="C152" i="15"/>
  <c r="A152" i="15"/>
  <c r="C151" i="15"/>
  <c r="A151" i="15"/>
  <c r="C150" i="15"/>
  <c r="A150" i="15"/>
  <c r="C149" i="15"/>
  <c r="A149" i="15"/>
  <c r="C148" i="15"/>
  <c r="A148" i="15"/>
  <c r="C147" i="15"/>
  <c r="A147" i="15"/>
  <c r="C146" i="15"/>
  <c r="A146" i="15"/>
  <c r="C145" i="15"/>
  <c r="A145" i="15"/>
  <c r="C144" i="15"/>
  <c r="A144" i="15"/>
  <c r="C143" i="15"/>
  <c r="A143" i="15"/>
  <c r="C142" i="15"/>
  <c r="A142" i="15"/>
  <c r="C141" i="15"/>
  <c r="A141" i="15"/>
  <c r="C140" i="15"/>
  <c r="A140" i="15"/>
  <c r="C139" i="15"/>
  <c r="A139" i="15"/>
  <c r="C138" i="15"/>
  <c r="A138" i="15"/>
  <c r="C137" i="15"/>
  <c r="A137" i="15"/>
  <c r="C136" i="15"/>
  <c r="A136" i="15"/>
  <c r="C135" i="15"/>
  <c r="A135" i="15"/>
  <c r="C134" i="15"/>
  <c r="A134" i="15"/>
  <c r="C133" i="15"/>
  <c r="A133" i="15"/>
  <c r="C132" i="15"/>
  <c r="A132" i="15"/>
  <c r="C131" i="15"/>
  <c r="A131" i="15"/>
  <c r="C130" i="15"/>
  <c r="A130" i="15"/>
  <c r="C129" i="15"/>
  <c r="A129" i="15"/>
  <c r="C128" i="15"/>
  <c r="A128" i="15"/>
  <c r="C127" i="15"/>
  <c r="A127" i="15"/>
  <c r="C126" i="15"/>
  <c r="A126" i="15"/>
  <c r="C125" i="15"/>
  <c r="A125" i="15"/>
  <c r="C124" i="15"/>
  <c r="A124" i="15"/>
  <c r="C123" i="15"/>
  <c r="A123" i="15"/>
  <c r="C122" i="15"/>
  <c r="A122" i="15"/>
  <c r="C121" i="15"/>
  <c r="A121" i="15"/>
  <c r="C120" i="15"/>
  <c r="A120" i="15"/>
  <c r="C119" i="15"/>
  <c r="A119" i="15"/>
  <c r="C118" i="15"/>
  <c r="A118" i="15"/>
  <c r="C117" i="15"/>
  <c r="A117" i="15"/>
  <c r="C116" i="15"/>
  <c r="A116" i="15"/>
  <c r="C115" i="15"/>
  <c r="A115" i="15"/>
  <c r="C114" i="15"/>
  <c r="A114" i="15"/>
  <c r="C113" i="15"/>
  <c r="A113" i="15"/>
  <c r="C112" i="15"/>
  <c r="A112" i="15"/>
  <c r="C111" i="15"/>
  <c r="A111" i="15"/>
  <c r="C110" i="15"/>
  <c r="A110" i="15"/>
  <c r="C109" i="15"/>
  <c r="A109" i="15"/>
  <c r="C108" i="15"/>
  <c r="A108" i="15"/>
  <c r="C107" i="15"/>
  <c r="A107" i="15"/>
  <c r="C106" i="15"/>
  <c r="A106" i="15"/>
  <c r="C105" i="15"/>
  <c r="A105" i="15"/>
  <c r="C104" i="15"/>
  <c r="A104" i="15"/>
  <c r="C103" i="15"/>
  <c r="A103" i="15"/>
  <c r="C102" i="15"/>
  <c r="A102" i="15"/>
  <c r="C101" i="15"/>
  <c r="A101" i="15"/>
  <c r="C100" i="15"/>
  <c r="A100" i="15"/>
  <c r="C99" i="15"/>
  <c r="A99" i="15"/>
  <c r="C98" i="15"/>
  <c r="A98" i="15"/>
  <c r="C97" i="15"/>
  <c r="A97" i="15"/>
  <c r="C96" i="15"/>
  <c r="A96" i="15"/>
  <c r="C95" i="15"/>
  <c r="A95" i="15"/>
  <c r="C94" i="15"/>
  <c r="A94" i="15"/>
  <c r="C93" i="15"/>
  <c r="A93" i="15"/>
  <c r="C92" i="15"/>
  <c r="A92" i="15"/>
  <c r="C91" i="15"/>
  <c r="A91" i="15"/>
  <c r="C90" i="15"/>
  <c r="A90" i="15"/>
  <c r="C89" i="15"/>
  <c r="A89" i="15"/>
  <c r="C88" i="15"/>
  <c r="A88" i="15"/>
  <c r="C87" i="15"/>
  <c r="A87" i="15"/>
  <c r="C86" i="15"/>
  <c r="A86" i="15"/>
  <c r="C85" i="15"/>
  <c r="A85" i="15"/>
  <c r="C84" i="15"/>
  <c r="A84" i="15"/>
  <c r="C83" i="15"/>
  <c r="A83" i="15"/>
  <c r="C82" i="15"/>
  <c r="A82" i="15"/>
  <c r="C81" i="15"/>
  <c r="A81" i="15"/>
  <c r="C80" i="15"/>
  <c r="A80" i="15"/>
  <c r="C79" i="15"/>
  <c r="A79" i="15"/>
  <c r="C78" i="15"/>
  <c r="A78" i="15"/>
  <c r="C77" i="15"/>
  <c r="A77" i="15"/>
  <c r="C76" i="15"/>
  <c r="A76" i="15"/>
  <c r="C75" i="15"/>
  <c r="A75" i="15"/>
  <c r="C74" i="15"/>
  <c r="A74" i="15"/>
  <c r="C73" i="15"/>
  <c r="A73" i="15"/>
  <c r="C72" i="15"/>
  <c r="A72" i="15"/>
  <c r="C71" i="15"/>
  <c r="A71" i="15"/>
  <c r="C70" i="15"/>
  <c r="A70" i="15"/>
  <c r="C69" i="15"/>
  <c r="A69" i="15"/>
  <c r="C68" i="15"/>
  <c r="A68" i="15"/>
  <c r="C67" i="15"/>
  <c r="A67" i="15"/>
  <c r="C66" i="15"/>
  <c r="A66" i="15"/>
  <c r="C65" i="15"/>
  <c r="A65" i="15"/>
  <c r="C64" i="15"/>
  <c r="A64" i="15"/>
  <c r="C63" i="15"/>
  <c r="A63" i="15"/>
  <c r="C62" i="15"/>
  <c r="A62" i="15"/>
  <c r="C61" i="15"/>
  <c r="A61" i="15"/>
  <c r="C60" i="15"/>
  <c r="A60" i="15"/>
  <c r="C59" i="15"/>
  <c r="A59" i="15"/>
  <c r="C58" i="15"/>
  <c r="A58" i="15"/>
  <c r="C57" i="15"/>
  <c r="A57" i="15"/>
  <c r="C56" i="15"/>
  <c r="A56" i="15"/>
  <c r="C55" i="15"/>
  <c r="A55" i="15"/>
  <c r="C54" i="15"/>
  <c r="A54" i="15"/>
  <c r="C53" i="15"/>
  <c r="A53" i="15"/>
  <c r="C52" i="15"/>
  <c r="A52" i="15"/>
  <c r="C51" i="15"/>
  <c r="A51" i="15"/>
  <c r="C50" i="15"/>
  <c r="A50" i="15"/>
  <c r="C49" i="15"/>
  <c r="A49" i="15"/>
  <c r="C48" i="15"/>
  <c r="A48" i="15"/>
  <c r="C47" i="15"/>
  <c r="A47" i="15"/>
  <c r="C46" i="15"/>
  <c r="A46" i="15"/>
  <c r="C45" i="15"/>
  <c r="A45" i="15"/>
  <c r="C44" i="15"/>
  <c r="A44" i="15"/>
  <c r="C43" i="15"/>
  <c r="A43" i="15"/>
  <c r="C42" i="15"/>
  <c r="A42" i="15"/>
  <c r="C41" i="15"/>
  <c r="A41" i="15"/>
  <c r="C40" i="15"/>
  <c r="A40" i="15"/>
  <c r="C39" i="15"/>
  <c r="A39" i="15"/>
  <c r="C38" i="15"/>
  <c r="A38" i="15"/>
  <c r="C37" i="15"/>
  <c r="A37" i="15"/>
  <c r="C36" i="15"/>
  <c r="A36" i="15"/>
  <c r="C35" i="15"/>
  <c r="A35" i="15"/>
  <c r="C34" i="15"/>
  <c r="A34" i="15"/>
  <c r="C33" i="15"/>
  <c r="A33" i="15"/>
  <c r="C32" i="15"/>
  <c r="A32" i="15"/>
  <c r="C31" i="15"/>
  <c r="A31" i="15"/>
  <c r="C30" i="15"/>
  <c r="A30" i="15"/>
  <c r="C29" i="15"/>
  <c r="A29" i="15"/>
  <c r="C28" i="15"/>
  <c r="A28" i="15"/>
  <c r="C27" i="15"/>
  <c r="A27" i="15"/>
  <c r="C26" i="15"/>
  <c r="A26" i="15"/>
  <c r="C25" i="15"/>
  <c r="A25" i="15"/>
  <c r="C24" i="15"/>
  <c r="A24" i="15"/>
  <c r="A23" i="15"/>
  <c r="B18" i="15"/>
  <c r="B21" i="15"/>
  <c r="B20" i="15"/>
  <c r="B19" i="15"/>
  <c r="B8" i="15"/>
  <c r="B19" i="14"/>
  <c r="C6" i="14"/>
  <c r="B2505" i="14"/>
  <c r="B2509" i="15" s="1"/>
  <c r="B2504" i="14"/>
  <c r="B2508" i="15" s="1"/>
  <c r="B2503" i="14"/>
  <c r="B2507" i="15" s="1"/>
  <c r="B2502" i="14"/>
  <c r="B2506" i="15" s="1"/>
  <c r="B2501" i="14"/>
  <c r="B2505" i="15" s="1"/>
  <c r="B2500" i="14"/>
  <c r="B2504" i="15" s="1"/>
  <c r="B2499" i="14"/>
  <c r="B2503" i="15" s="1"/>
  <c r="B2498" i="14"/>
  <c r="B2502" i="15" s="1"/>
  <c r="B2497" i="14"/>
  <c r="B2501" i="15" s="1"/>
  <c r="B2496" i="14"/>
  <c r="B2500" i="15" s="1"/>
  <c r="B2495" i="14"/>
  <c r="B2499" i="15" s="1"/>
  <c r="B2494" i="14"/>
  <c r="B2498" i="15" s="1"/>
  <c r="B2493" i="14"/>
  <c r="B2497" i="15" s="1"/>
  <c r="B2492" i="14"/>
  <c r="B2496" i="15" s="1"/>
  <c r="B2491" i="14"/>
  <c r="B2495" i="15" s="1"/>
  <c r="B2490" i="14"/>
  <c r="B2494" i="15" s="1"/>
  <c r="B2489" i="14"/>
  <c r="B2493" i="15" s="1"/>
  <c r="B2488" i="14"/>
  <c r="B2492" i="15" s="1"/>
  <c r="B2487" i="14"/>
  <c r="B2491" i="15" s="1"/>
  <c r="B2486" i="14"/>
  <c r="B2490" i="15" s="1"/>
  <c r="B2485" i="14"/>
  <c r="B2489" i="15" s="1"/>
  <c r="B2484" i="14"/>
  <c r="B2488" i="15" s="1"/>
  <c r="B2483" i="14"/>
  <c r="B2487" i="15" s="1"/>
  <c r="B2482" i="14"/>
  <c r="B2486" i="15" s="1"/>
  <c r="B2481" i="14"/>
  <c r="B2485" i="15" s="1"/>
  <c r="B2480" i="14"/>
  <c r="B2484" i="15" s="1"/>
  <c r="B2479" i="14"/>
  <c r="B2483" i="15" s="1"/>
  <c r="B2478" i="14"/>
  <c r="B2482" i="15" s="1"/>
  <c r="B2477" i="14"/>
  <c r="B2481" i="15" s="1"/>
  <c r="B2476" i="14"/>
  <c r="B2480" i="15" s="1"/>
  <c r="B2475" i="14"/>
  <c r="B2479" i="15" s="1"/>
  <c r="B2474" i="14"/>
  <c r="B2478" i="15" s="1"/>
  <c r="B2473" i="14"/>
  <c r="B2477" i="15" s="1"/>
  <c r="B2472" i="14"/>
  <c r="B2476" i="15" s="1"/>
  <c r="B2471" i="14"/>
  <c r="B2475" i="15" s="1"/>
  <c r="B2470" i="14"/>
  <c r="B2474" i="15" s="1"/>
  <c r="B2469" i="14"/>
  <c r="B2473" i="15" s="1"/>
  <c r="B2468" i="14"/>
  <c r="B2472" i="15" s="1"/>
  <c r="B2467" i="14"/>
  <c r="B2471" i="15" s="1"/>
  <c r="B2466" i="14"/>
  <c r="B2470" i="15" s="1"/>
  <c r="B2465" i="14"/>
  <c r="B2469" i="15" s="1"/>
  <c r="B2464" i="14"/>
  <c r="B2468" i="15" s="1"/>
  <c r="B2463" i="14"/>
  <c r="B2467" i="15" s="1"/>
  <c r="B2462" i="14"/>
  <c r="B2466" i="15" s="1"/>
  <c r="B2461" i="14"/>
  <c r="B2465" i="15" s="1"/>
  <c r="B2460" i="14"/>
  <c r="B2464" i="15" s="1"/>
  <c r="B2459" i="14"/>
  <c r="B2463" i="15" s="1"/>
  <c r="B2458" i="14"/>
  <c r="B2462" i="15" s="1"/>
  <c r="B2457" i="14"/>
  <c r="B2461" i="15" s="1"/>
  <c r="B2456" i="14"/>
  <c r="B2460" i="15" s="1"/>
  <c r="B2455" i="14"/>
  <c r="B2459" i="15" s="1"/>
  <c r="B2454" i="14"/>
  <c r="B2458" i="15" s="1"/>
  <c r="B2453" i="14"/>
  <c r="B2457" i="15" s="1"/>
  <c r="B2452" i="14"/>
  <c r="B2456" i="15" s="1"/>
  <c r="B2451" i="14"/>
  <c r="B2455" i="15" s="1"/>
  <c r="B2450" i="14"/>
  <c r="B2454" i="15" s="1"/>
  <c r="B2449" i="14"/>
  <c r="B2453" i="15" s="1"/>
  <c r="B2448" i="14"/>
  <c r="B2452" i="15" s="1"/>
  <c r="B2447" i="14"/>
  <c r="B2451" i="15" s="1"/>
  <c r="B2446" i="14"/>
  <c r="B2450" i="15" s="1"/>
  <c r="B2445" i="14"/>
  <c r="B2449" i="15" s="1"/>
  <c r="B2444" i="14"/>
  <c r="B2448" i="15" s="1"/>
  <c r="B2443" i="14"/>
  <c r="B2447" i="15" s="1"/>
  <c r="B2442" i="14"/>
  <c r="B2446" i="15" s="1"/>
  <c r="B2441" i="14"/>
  <c r="B2445" i="15" s="1"/>
  <c r="B2440" i="14"/>
  <c r="B2444" i="15" s="1"/>
  <c r="B2439" i="14"/>
  <c r="B2443" i="15" s="1"/>
  <c r="B2438" i="14"/>
  <c r="B2442" i="15" s="1"/>
  <c r="B2437" i="14"/>
  <c r="B2441" i="15" s="1"/>
  <c r="B2436" i="14"/>
  <c r="B2440" i="15" s="1"/>
  <c r="B2435" i="14"/>
  <c r="B2439" i="15" s="1"/>
  <c r="B2434" i="14"/>
  <c r="B2438" i="15" s="1"/>
  <c r="B2433" i="14"/>
  <c r="B2437" i="15" s="1"/>
  <c r="B2432" i="14"/>
  <c r="B2436" i="15" s="1"/>
  <c r="B2431" i="14"/>
  <c r="B2435" i="15" s="1"/>
  <c r="B2430" i="14"/>
  <c r="B2434" i="15" s="1"/>
  <c r="B2429" i="14"/>
  <c r="B2433" i="15" s="1"/>
  <c r="B2428" i="14"/>
  <c r="B2432" i="15" s="1"/>
  <c r="B2427" i="14"/>
  <c r="B2431" i="15" s="1"/>
  <c r="B2426" i="14"/>
  <c r="B2430" i="15" s="1"/>
  <c r="B2425" i="14"/>
  <c r="B2429" i="15" s="1"/>
  <c r="B2424" i="14"/>
  <c r="B2428" i="15" s="1"/>
  <c r="B2423" i="14"/>
  <c r="B2427" i="15" s="1"/>
  <c r="B2422" i="14"/>
  <c r="B2426" i="15" s="1"/>
  <c r="B2421" i="14"/>
  <c r="B2425" i="15" s="1"/>
  <c r="B2420" i="14"/>
  <c r="B2424" i="15" s="1"/>
  <c r="B2419" i="14"/>
  <c r="B2423" i="15" s="1"/>
  <c r="B2418" i="14"/>
  <c r="B2422" i="15" s="1"/>
  <c r="B2417" i="14"/>
  <c r="B2421" i="15" s="1"/>
  <c r="B2416" i="14"/>
  <c r="B2420" i="15" s="1"/>
  <c r="B2415" i="14"/>
  <c r="B2419" i="15" s="1"/>
  <c r="B2414" i="14"/>
  <c r="B2418" i="15" s="1"/>
  <c r="B2413" i="14"/>
  <c r="B2417" i="15" s="1"/>
  <c r="B2412" i="14"/>
  <c r="B2416" i="15" s="1"/>
  <c r="B2411" i="14"/>
  <c r="B2415" i="15" s="1"/>
  <c r="B2410" i="14"/>
  <c r="B2414" i="15" s="1"/>
  <c r="B2409" i="14"/>
  <c r="B2413" i="15" s="1"/>
  <c r="B2408" i="14"/>
  <c r="B2412" i="15" s="1"/>
  <c r="B2407" i="14"/>
  <c r="B2411" i="15" s="1"/>
  <c r="B2406" i="14"/>
  <c r="B2410" i="15" s="1"/>
  <c r="B2405" i="14"/>
  <c r="B2409" i="15" s="1"/>
  <c r="B2404" i="14"/>
  <c r="B2408" i="15" s="1"/>
  <c r="B2403" i="14"/>
  <c r="B2407" i="15" s="1"/>
  <c r="B2402" i="14"/>
  <c r="B2406" i="15" s="1"/>
  <c r="B2401" i="14"/>
  <c r="B2405" i="15" s="1"/>
  <c r="B2400" i="14"/>
  <c r="B2404" i="15" s="1"/>
  <c r="B2399" i="14"/>
  <c r="B2403" i="15" s="1"/>
  <c r="B2398" i="14"/>
  <c r="B2402" i="15" s="1"/>
  <c r="B2397" i="14"/>
  <c r="B2401" i="15" s="1"/>
  <c r="B2396" i="14"/>
  <c r="B2400" i="15" s="1"/>
  <c r="B2395" i="14"/>
  <c r="B2399" i="15" s="1"/>
  <c r="B2394" i="14"/>
  <c r="B2398" i="15" s="1"/>
  <c r="B2393" i="14"/>
  <c r="B2397" i="15" s="1"/>
  <c r="B2392" i="14"/>
  <c r="B2396" i="15" s="1"/>
  <c r="B2391" i="14"/>
  <c r="B2395" i="15" s="1"/>
  <c r="B2390" i="14"/>
  <c r="B2394" i="15" s="1"/>
  <c r="B2389" i="14"/>
  <c r="B2393" i="15" s="1"/>
  <c r="B2388" i="14"/>
  <c r="B2392" i="15" s="1"/>
  <c r="B2387" i="14"/>
  <c r="B2391" i="15" s="1"/>
  <c r="B2386" i="14"/>
  <c r="B2390" i="15" s="1"/>
  <c r="B2385" i="14"/>
  <c r="B2389" i="15" s="1"/>
  <c r="B2384" i="14"/>
  <c r="B2388" i="15" s="1"/>
  <c r="B2383" i="14"/>
  <c r="B2387" i="15" s="1"/>
  <c r="B2382" i="14"/>
  <c r="B2386" i="15" s="1"/>
  <c r="B2381" i="14"/>
  <c r="B2385" i="15" s="1"/>
  <c r="B2380" i="14"/>
  <c r="B2384" i="15" s="1"/>
  <c r="B2379" i="14"/>
  <c r="B2383" i="15" s="1"/>
  <c r="B2378" i="14"/>
  <c r="B2382" i="15" s="1"/>
  <c r="B2377" i="14"/>
  <c r="B2381" i="15" s="1"/>
  <c r="B2376" i="14"/>
  <c r="B2380" i="15" s="1"/>
  <c r="B2375" i="14"/>
  <c r="B2379" i="15" s="1"/>
  <c r="B2374" i="14"/>
  <c r="B2378" i="15" s="1"/>
  <c r="B2373" i="14"/>
  <c r="B2377" i="15" s="1"/>
  <c r="B2372" i="14"/>
  <c r="B2376" i="15" s="1"/>
  <c r="B2371" i="14"/>
  <c r="B2375" i="15" s="1"/>
  <c r="B2370" i="14"/>
  <c r="B2374" i="15" s="1"/>
  <c r="B2369" i="14"/>
  <c r="B2373" i="15" s="1"/>
  <c r="B2368" i="14"/>
  <c r="B2372" i="15" s="1"/>
  <c r="B2367" i="14"/>
  <c r="B2371" i="15" s="1"/>
  <c r="B2366" i="14"/>
  <c r="B2370" i="15" s="1"/>
  <c r="B2365" i="14"/>
  <c r="B2369" i="15" s="1"/>
  <c r="B2364" i="14"/>
  <c r="B2368" i="15" s="1"/>
  <c r="B2363" i="14"/>
  <c r="B2367" i="15" s="1"/>
  <c r="B2362" i="14"/>
  <c r="B2366" i="15" s="1"/>
  <c r="B2361" i="14"/>
  <c r="B2365" i="15" s="1"/>
  <c r="B2360" i="14"/>
  <c r="B2364" i="15" s="1"/>
  <c r="B2359" i="14"/>
  <c r="B2363" i="15" s="1"/>
  <c r="B2358" i="14"/>
  <c r="B2362" i="15" s="1"/>
  <c r="B2357" i="14"/>
  <c r="B2361" i="15" s="1"/>
  <c r="B2356" i="14"/>
  <c r="B2360" i="15" s="1"/>
  <c r="B2355" i="14"/>
  <c r="B2359" i="15" s="1"/>
  <c r="B2354" i="14"/>
  <c r="B2358" i="15" s="1"/>
  <c r="B2353" i="14"/>
  <c r="B2357" i="15" s="1"/>
  <c r="B2352" i="14"/>
  <c r="B2356" i="15" s="1"/>
  <c r="B2351" i="14"/>
  <c r="B2355" i="15" s="1"/>
  <c r="B2350" i="14"/>
  <c r="B2354" i="15" s="1"/>
  <c r="B2349" i="14"/>
  <c r="B2353" i="15" s="1"/>
  <c r="B2348" i="14"/>
  <c r="B2352" i="15" s="1"/>
  <c r="B2347" i="14"/>
  <c r="B2351" i="15" s="1"/>
  <c r="B2346" i="14"/>
  <c r="B2350" i="15" s="1"/>
  <c r="B2345" i="14"/>
  <c r="B2349" i="15" s="1"/>
  <c r="B2344" i="14"/>
  <c r="B2348" i="15" s="1"/>
  <c r="B2343" i="14"/>
  <c r="B2347" i="15" s="1"/>
  <c r="B2342" i="14"/>
  <c r="B2346" i="15" s="1"/>
  <c r="B2341" i="14"/>
  <c r="B2345" i="15" s="1"/>
  <c r="B2340" i="14"/>
  <c r="B2344" i="15" s="1"/>
  <c r="B2339" i="14"/>
  <c r="B2343" i="15" s="1"/>
  <c r="B2338" i="14"/>
  <c r="B2342" i="15" s="1"/>
  <c r="B2337" i="14"/>
  <c r="B2341" i="15" s="1"/>
  <c r="B2336" i="14"/>
  <c r="B2340" i="15" s="1"/>
  <c r="B2335" i="14"/>
  <c r="B2339" i="15" s="1"/>
  <c r="B2334" i="14"/>
  <c r="B2338" i="15" s="1"/>
  <c r="B2333" i="14"/>
  <c r="B2337" i="15" s="1"/>
  <c r="B2332" i="14"/>
  <c r="B2336" i="15" s="1"/>
  <c r="B2331" i="14"/>
  <c r="B2335" i="15" s="1"/>
  <c r="B2330" i="14"/>
  <c r="B2334" i="15" s="1"/>
  <c r="B2329" i="14"/>
  <c r="B2333" i="15" s="1"/>
  <c r="B2328" i="14"/>
  <c r="B2332" i="15" s="1"/>
  <c r="B2327" i="14"/>
  <c r="B2331" i="15" s="1"/>
  <c r="B2326" i="14"/>
  <c r="B2330" i="15" s="1"/>
  <c r="B2325" i="14"/>
  <c r="B2329" i="15" s="1"/>
  <c r="B2324" i="14"/>
  <c r="B2328" i="15" s="1"/>
  <c r="B2323" i="14"/>
  <c r="B2327" i="15" s="1"/>
  <c r="B2322" i="14"/>
  <c r="B2326" i="15" s="1"/>
  <c r="B2321" i="14"/>
  <c r="B2325" i="15" s="1"/>
  <c r="B2320" i="14"/>
  <c r="B2324" i="15" s="1"/>
  <c r="B2319" i="14"/>
  <c r="B2323" i="15" s="1"/>
  <c r="B2318" i="14"/>
  <c r="B2322" i="15" s="1"/>
  <c r="B2317" i="14"/>
  <c r="B2321" i="15" s="1"/>
  <c r="B2316" i="14"/>
  <c r="B2320" i="15" s="1"/>
  <c r="B2315" i="14"/>
  <c r="B2319" i="15" s="1"/>
  <c r="B2314" i="14"/>
  <c r="B2318" i="15" s="1"/>
  <c r="B2313" i="14"/>
  <c r="B2317" i="15" s="1"/>
  <c r="B2312" i="14"/>
  <c r="B2316" i="15" s="1"/>
  <c r="B2311" i="14"/>
  <c r="B2315" i="15" s="1"/>
  <c r="B2310" i="14"/>
  <c r="B2314" i="15" s="1"/>
  <c r="B2309" i="14"/>
  <c r="B2313" i="15" s="1"/>
  <c r="B2308" i="14"/>
  <c r="B2312" i="15" s="1"/>
  <c r="B2307" i="14"/>
  <c r="B2311" i="15" s="1"/>
  <c r="B2306" i="14"/>
  <c r="B2310" i="15" s="1"/>
  <c r="B2305" i="14"/>
  <c r="B2309" i="15" s="1"/>
  <c r="B2304" i="14"/>
  <c r="B2308" i="15" s="1"/>
  <c r="B2303" i="14"/>
  <c r="B2307" i="15" s="1"/>
  <c r="B2302" i="14"/>
  <c r="B2306" i="15" s="1"/>
  <c r="B2301" i="14"/>
  <c r="B2305" i="15" s="1"/>
  <c r="B2300" i="14"/>
  <c r="B2304" i="15" s="1"/>
  <c r="B2299" i="14"/>
  <c r="B2303" i="15" s="1"/>
  <c r="B2298" i="14"/>
  <c r="B2302" i="15" s="1"/>
  <c r="B2297" i="14"/>
  <c r="B2301" i="15" s="1"/>
  <c r="B2296" i="14"/>
  <c r="B2300" i="15" s="1"/>
  <c r="B2295" i="14"/>
  <c r="B2299" i="15" s="1"/>
  <c r="B2294" i="14"/>
  <c r="B2298" i="15" s="1"/>
  <c r="B2293" i="14"/>
  <c r="B2297" i="15" s="1"/>
  <c r="B2292" i="14"/>
  <c r="B2296" i="15" s="1"/>
  <c r="B2291" i="14"/>
  <c r="B2295" i="15" s="1"/>
  <c r="B2290" i="14"/>
  <c r="B2294" i="15" s="1"/>
  <c r="B2289" i="14"/>
  <c r="B2293" i="15" s="1"/>
  <c r="B2288" i="14"/>
  <c r="B2292" i="15" s="1"/>
  <c r="B2287" i="14"/>
  <c r="B2291" i="15" s="1"/>
  <c r="B2286" i="14"/>
  <c r="B2290" i="15" s="1"/>
  <c r="B2285" i="14"/>
  <c r="B2289" i="15" s="1"/>
  <c r="B2284" i="14"/>
  <c r="B2288" i="15" s="1"/>
  <c r="B2283" i="14"/>
  <c r="B2287" i="15" s="1"/>
  <c r="B2282" i="14"/>
  <c r="B2286" i="15" s="1"/>
  <c r="B2281" i="14"/>
  <c r="B2285" i="15" s="1"/>
  <c r="B2280" i="14"/>
  <c r="B2284" i="15" s="1"/>
  <c r="B2279" i="14"/>
  <c r="B2283" i="15" s="1"/>
  <c r="B2278" i="14"/>
  <c r="B2282" i="15" s="1"/>
  <c r="B2277" i="14"/>
  <c r="B2281" i="15" s="1"/>
  <c r="B2276" i="14"/>
  <c r="B2280" i="15" s="1"/>
  <c r="B2275" i="14"/>
  <c r="B2279" i="15" s="1"/>
  <c r="B2274" i="14"/>
  <c r="B2278" i="15" s="1"/>
  <c r="B2273" i="14"/>
  <c r="B2277" i="15" s="1"/>
  <c r="B2272" i="14"/>
  <c r="B2276" i="15" s="1"/>
  <c r="B2271" i="14"/>
  <c r="B2275" i="15" s="1"/>
  <c r="B2270" i="14"/>
  <c r="B2274" i="15" s="1"/>
  <c r="B2269" i="14"/>
  <c r="B2273" i="15" s="1"/>
  <c r="B2268" i="14"/>
  <c r="B2272" i="15" s="1"/>
  <c r="B2267" i="14"/>
  <c r="B2271" i="15" s="1"/>
  <c r="B2266" i="14"/>
  <c r="B2270" i="15" s="1"/>
  <c r="B2265" i="14"/>
  <c r="B2269" i="15" s="1"/>
  <c r="B2264" i="14"/>
  <c r="B2268" i="15" s="1"/>
  <c r="B2263" i="14"/>
  <c r="B2267" i="15" s="1"/>
  <c r="B2262" i="14"/>
  <c r="B2266" i="15" s="1"/>
  <c r="B2261" i="14"/>
  <c r="B2265" i="15" s="1"/>
  <c r="B2260" i="14"/>
  <c r="B2264" i="15" s="1"/>
  <c r="B2259" i="14"/>
  <c r="B2263" i="15" s="1"/>
  <c r="B2258" i="14"/>
  <c r="B2262" i="15" s="1"/>
  <c r="B2257" i="14"/>
  <c r="B2261" i="15" s="1"/>
  <c r="B2256" i="14"/>
  <c r="B2260" i="15" s="1"/>
  <c r="B2255" i="14"/>
  <c r="B2259" i="15" s="1"/>
  <c r="B2254" i="14"/>
  <c r="B2258" i="15" s="1"/>
  <c r="B2253" i="14"/>
  <c r="B2257" i="15" s="1"/>
  <c r="B2252" i="14"/>
  <c r="B2256" i="15" s="1"/>
  <c r="B2251" i="14"/>
  <c r="B2255" i="15" s="1"/>
  <c r="B2250" i="14"/>
  <c r="B2254" i="15" s="1"/>
  <c r="B2249" i="14"/>
  <c r="B2253" i="15" s="1"/>
  <c r="B2248" i="14"/>
  <c r="B2252" i="15" s="1"/>
  <c r="B2247" i="14"/>
  <c r="B2251" i="15" s="1"/>
  <c r="B2246" i="14"/>
  <c r="B2250" i="15" s="1"/>
  <c r="B2245" i="14"/>
  <c r="B2249" i="15" s="1"/>
  <c r="B2244" i="14"/>
  <c r="B2248" i="15" s="1"/>
  <c r="B2243" i="14"/>
  <c r="B2247" i="15" s="1"/>
  <c r="B2242" i="14"/>
  <c r="B2246" i="15" s="1"/>
  <c r="B2241" i="14"/>
  <c r="B2245" i="15" s="1"/>
  <c r="B2240" i="14"/>
  <c r="B2244" i="15" s="1"/>
  <c r="B2239" i="14"/>
  <c r="B2243" i="15" s="1"/>
  <c r="B2238" i="14"/>
  <c r="B2242" i="15" s="1"/>
  <c r="B2237" i="14"/>
  <c r="B2241" i="15" s="1"/>
  <c r="B2236" i="14"/>
  <c r="B2240" i="15" s="1"/>
  <c r="B2235" i="14"/>
  <c r="B2239" i="15" s="1"/>
  <c r="B2234" i="14"/>
  <c r="B2238" i="15" s="1"/>
  <c r="B2233" i="14"/>
  <c r="B2237" i="15" s="1"/>
  <c r="B2232" i="14"/>
  <c r="B2236" i="15" s="1"/>
  <c r="B2231" i="14"/>
  <c r="B2235" i="15" s="1"/>
  <c r="B2230" i="14"/>
  <c r="B2234" i="15" s="1"/>
  <c r="B2229" i="14"/>
  <c r="B2233" i="15" s="1"/>
  <c r="B2228" i="14"/>
  <c r="B2232" i="15" s="1"/>
  <c r="B2227" i="14"/>
  <c r="B2231" i="15" s="1"/>
  <c r="B2226" i="14"/>
  <c r="B2230" i="15" s="1"/>
  <c r="B2225" i="14"/>
  <c r="B2229" i="15" s="1"/>
  <c r="B2224" i="14"/>
  <c r="B2228" i="15" s="1"/>
  <c r="B2223" i="14"/>
  <c r="B2227" i="15" s="1"/>
  <c r="B2222" i="14"/>
  <c r="B2226" i="15" s="1"/>
  <c r="B2221" i="14"/>
  <c r="B2225" i="15" s="1"/>
  <c r="B2220" i="14"/>
  <c r="B2224" i="15" s="1"/>
  <c r="B2219" i="14"/>
  <c r="B2223" i="15" s="1"/>
  <c r="B2218" i="14"/>
  <c r="B2222" i="15" s="1"/>
  <c r="B2217" i="14"/>
  <c r="B2221" i="15" s="1"/>
  <c r="B2216" i="14"/>
  <c r="B2220" i="15" s="1"/>
  <c r="B2215" i="14"/>
  <c r="B2219" i="15" s="1"/>
  <c r="B2214" i="14"/>
  <c r="B2218" i="15" s="1"/>
  <c r="B2213" i="14"/>
  <c r="B2217" i="15" s="1"/>
  <c r="B2212" i="14"/>
  <c r="B2216" i="15" s="1"/>
  <c r="B2211" i="14"/>
  <c r="B2215" i="15" s="1"/>
  <c r="B2210" i="14"/>
  <c r="B2214" i="15" s="1"/>
  <c r="B2209" i="14"/>
  <c r="B2213" i="15" s="1"/>
  <c r="B2208" i="14"/>
  <c r="B2212" i="15" s="1"/>
  <c r="B2207" i="14"/>
  <c r="B2211" i="15" s="1"/>
  <c r="B2206" i="14"/>
  <c r="B2210" i="15" s="1"/>
  <c r="B2205" i="14"/>
  <c r="B2209" i="15" s="1"/>
  <c r="B2204" i="14"/>
  <c r="B2208" i="15" s="1"/>
  <c r="B2203" i="14"/>
  <c r="B2207" i="15" s="1"/>
  <c r="B2202" i="14"/>
  <c r="B2206" i="15" s="1"/>
  <c r="B2201" i="14"/>
  <c r="B2205" i="15" s="1"/>
  <c r="B2200" i="14"/>
  <c r="B2204" i="15" s="1"/>
  <c r="B2199" i="14"/>
  <c r="B2203" i="15" s="1"/>
  <c r="B2198" i="14"/>
  <c r="B2202" i="15" s="1"/>
  <c r="B2197" i="14"/>
  <c r="B2201" i="15" s="1"/>
  <c r="B2196" i="14"/>
  <c r="B2200" i="15" s="1"/>
  <c r="B2195" i="14"/>
  <c r="B2199" i="15" s="1"/>
  <c r="B2194" i="14"/>
  <c r="B2198" i="15" s="1"/>
  <c r="B2193" i="14"/>
  <c r="B2197" i="15" s="1"/>
  <c r="B2192" i="14"/>
  <c r="B2196" i="15" s="1"/>
  <c r="B2191" i="14"/>
  <c r="B2195" i="15" s="1"/>
  <c r="B2190" i="14"/>
  <c r="B2194" i="15" s="1"/>
  <c r="B2189" i="14"/>
  <c r="B2193" i="15" s="1"/>
  <c r="B2188" i="14"/>
  <c r="B2192" i="15" s="1"/>
  <c r="B2187" i="14"/>
  <c r="B2191" i="15" s="1"/>
  <c r="B2186" i="14"/>
  <c r="B2190" i="15" s="1"/>
  <c r="B2185" i="14"/>
  <c r="B2189" i="15" s="1"/>
  <c r="B2184" i="14"/>
  <c r="B2188" i="15" s="1"/>
  <c r="B2183" i="14"/>
  <c r="B2187" i="15" s="1"/>
  <c r="B2182" i="14"/>
  <c r="B2186" i="15" s="1"/>
  <c r="B2181" i="14"/>
  <c r="B2185" i="15" s="1"/>
  <c r="B2180" i="14"/>
  <c r="B2184" i="15" s="1"/>
  <c r="B2179" i="14"/>
  <c r="B2183" i="15" s="1"/>
  <c r="B2178" i="14"/>
  <c r="B2182" i="15" s="1"/>
  <c r="B2177" i="14"/>
  <c r="B2181" i="15" s="1"/>
  <c r="B2176" i="14"/>
  <c r="B2180" i="15" s="1"/>
  <c r="B2175" i="14"/>
  <c r="B2179" i="15" s="1"/>
  <c r="B2174" i="14"/>
  <c r="B2178" i="15" s="1"/>
  <c r="B2173" i="14"/>
  <c r="B2177" i="15" s="1"/>
  <c r="B2172" i="14"/>
  <c r="B2176" i="15" s="1"/>
  <c r="B2171" i="14"/>
  <c r="B2175" i="15" s="1"/>
  <c r="B2170" i="14"/>
  <c r="B2174" i="15" s="1"/>
  <c r="B2169" i="14"/>
  <c r="B2173" i="15" s="1"/>
  <c r="B2168" i="14"/>
  <c r="B2172" i="15" s="1"/>
  <c r="B2167" i="14"/>
  <c r="B2171" i="15" s="1"/>
  <c r="B2166" i="14"/>
  <c r="B2170" i="15" s="1"/>
  <c r="B2165" i="14"/>
  <c r="B2169" i="15" s="1"/>
  <c r="B2164" i="14"/>
  <c r="B2168" i="15" s="1"/>
  <c r="B2163" i="14"/>
  <c r="B2167" i="15" s="1"/>
  <c r="B2162" i="14"/>
  <c r="B2166" i="15" s="1"/>
  <c r="B2161" i="14"/>
  <c r="B2165" i="15" s="1"/>
  <c r="B2160" i="14"/>
  <c r="B2164" i="15" s="1"/>
  <c r="B2159" i="14"/>
  <c r="B2163" i="15" s="1"/>
  <c r="B2158" i="14"/>
  <c r="B2162" i="15" s="1"/>
  <c r="B2157" i="14"/>
  <c r="B2161" i="15" s="1"/>
  <c r="B2156" i="14"/>
  <c r="B2160" i="15" s="1"/>
  <c r="B2155" i="14"/>
  <c r="B2159" i="15" s="1"/>
  <c r="B2154" i="14"/>
  <c r="B2158" i="15" s="1"/>
  <c r="B2153" i="14"/>
  <c r="B2157" i="15" s="1"/>
  <c r="B2152" i="14"/>
  <c r="B2156" i="15" s="1"/>
  <c r="B2151" i="14"/>
  <c r="B2155" i="15" s="1"/>
  <c r="B2150" i="14"/>
  <c r="B2154" i="15" s="1"/>
  <c r="B2149" i="14"/>
  <c r="B2153" i="15" s="1"/>
  <c r="B2148" i="14"/>
  <c r="B2152" i="15" s="1"/>
  <c r="B2147" i="14"/>
  <c r="B2151" i="15" s="1"/>
  <c r="B2146" i="14"/>
  <c r="B2150" i="15" s="1"/>
  <c r="B2145" i="14"/>
  <c r="B2149" i="15" s="1"/>
  <c r="B2144" i="14"/>
  <c r="B2148" i="15" s="1"/>
  <c r="B2143" i="14"/>
  <c r="B2147" i="15" s="1"/>
  <c r="B2142" i="14"/>
  <c r="B2146" i="15" s="1"/>
  <c r="B2141" i="14"/>
  <c r="B2145" i="15" s="1"/>
  <c r="B2140" i="14"/>
  <c r="B2144" i="15" s="1"/>
  <c r="B2139" i="14"/>
  <c r="B2143" i="15" s="1"/>
  <c r="B2138" i="14"/>
  <c r="B2142" i="15" s="1"/>
  <c r="B2137" i="14"/>
  <c r="B2141" i="15" s="1"/>
  <c r="B2136" i="14"/>
  <c r="B2140" i="15" s="1"/>
  <c r="B2135" i="14"/>
  <c r="B2139" i="15" s="1"/>
  <c r="B2134" i="14"/>
  <c r="B2138" i="15" s="1"/>
  <c r="B2133" i="14"/>
  <c r="B2137" i="15" s="1"/>
  <c r="B2132" i="14"/>
  <c r="B2136" i="15" s="1"/>
  <c r="B2131" i="14"/>
  <c r="B2135" i="15" s="1"/>
  <c r="B2130" i="14"/>
  <c r="B2134" i="15" s="1"/>
  <c r="B2129" i="14"/>
  <c r="B2133" i="15" s="1"/>
  <c r="B2128" i="14"/>
  <c r="B2132" i="15" s="1"/>
  <c r="B2127" i="14"/>
  <c r="B2131" i="15" s="1"/>
  <c r="B2126" i="14"/>
  <c r="B2130" i="15" s="1"/>
  <c r="B2125" i="14"/>
  <c r="B2129" i="15" s="1"/>
  <c r="B2124" i="14"/>
  <c r="B2128" i="15" s="1"/>
  <c r="B2123" i="14"/>
  <c r="B2127" i="15" s="1"/>
  <c r="B2122" i="14"/>
  <c r="B2126" i="15" s="1"/>
  <c r="B2121" i="14"/>
  <c r="B2125" i="15" s="1"/>
  <c r="B2120" i="14"/>
  <c r="B2124" i="15" s="1"/>
  <c r="B2119" i="14"/>
  <c r="B2123" i="15" s="1"/>
  <c r="B2118" i="14"/>
  <c r="B2122" i="15" s="1"/>
  <c r="B2117" i="14"/>
  <c r="B2121" i="15" s="1"/>
  <c r="B2116" i="14"/>
  <c r="B2120" i="15" s="1"/>
  <c r="B2115" i="14"/>
  <c r="B2119" i="15" s="1"/>
  <c r="B2114" i="14"/>
  <c r="B2118" i="15" s="1"/>
  <c r="B2113" i="14"/>
  <c r="B2117" i="15" s="1"/>
  <c r="B2112" i="14"/>
  <c r="B2116" i="15" s="1"/>
  <c r="B2111" i="14"/>
  <c r="B2115" i="15" s="1"/>
  <c r="B2110" i="14"/>
  <c r="B2114" i="15" s="1"/>
  <c r="B2109" i="14"/>
  <c r="B2113" i="15" s="1"/>
  <c r="B2108" i="14"/>
  <c r="B2112" i="15" s="1"/>
  <c r="B2107" i="14"/>
  <c r="B2111" i="15" s="1"/>
  <c r="B2106" i="14"/>
  <c r="B2110" i="15" s="1"/>
  <c r="B2105" i="14"/>
  <c r="B2109" i="15" s="1"/>
  <c r="B2104" i="14"/>
  <c r="B2108" i="15" s="1"/>
  <c r="B2103" i="14"/>
  <c r="B2107" i="15" s="1"/>
  <c r="B2102" i="14"/>
  <c r="B2106" i="15" s="1"/>
  <c r="B2101" i="14"/>
  <c r="B2105" i="15" s="1"/>
  <c r="B2100" i="14"/>
  <c r="B2104" i="15" s="1"/>
  <c r="B2099" i="14"/>
  <c r="B2103" i="15" s="1"/>
  <c r="B2098" i="14"/>
  <c r="B2102" i="15" s="1"/>
  <c r="B2097" i="14"/>
  <c r="B2101" i="15" s="1"/>
  <c r="B2096" i="14"/>
  <c r="B2100" i="15" s="1"/>
  <c r="B2095" i="14"/>
  <c r="B2099" i="15" s="1"/>
  <c r="B2094" i="14"/>
  <c r="B2098" i="15" s="1"/>
  <c r="B2093" i="14"/>
  <c r="B2097" i="15" s="1"/>
  <c r="B2092" i="14"/>
  <c r="B2096" i="15" s="1"/>
  <c r="B2091" i="14"/>
  <c r="B2095" i="15" s="1"/>
  <c r="B2090" i="14"/>
  <c r="B2094" i="15" s="1"/>
  <c r="B2089" i="14"/>
  <c r="B2093" i="15" s="1"/>
  <c r="B2088" i="14"/>
  <c r="B2092" i="15" s="1"/>
  <c r="B2087" i="14"/>
  <c r="B2091" i="15" s="1"/>
  <c r="B2086" i="14"/>
  <c r="B2090" i="15" s="1"/>
  <c r="B2085" i="14"/>
  <c r="B2089" i="15" s="1"/>
  <c r="B2084" i="14"/>
  <c r="B2088" i="15" s="1"/>
  <c r="B2083" i="14"/>
  <c r="B2087" i="15" s="1"/>
  <c r="B2082" i="14"/>
  <c r="B2086" i="15" s="1"/>
  <c r="B2081" i="14"/>
  <c r="B2085" i="15" s="1"/>
  <c r="B2080" i="14"/>
  <c r="B2084" i="15" s="1"/>
  <c r="B2079" i="14"/>
  <c r="B2083" i="15" s="1"/>
  <c r="B2078" i="14"/>
  <c r="B2082" i="15" s="1"/>
  <c r="B2077" i="14"/>
  <c r="B2081" i="15" s="1"/>
  <c r="B2076" i="14"/>
  <c r="B2080" i="15" s="1"/>
  <c r="B2075" i="14"/>
  <c r="B2079" i="15" s="1"/>
  <c r="B2074" i="14"/>
  <c r="B2078" i="15" s="1"/>
  <c r="B2073" i="14"/>
  <c r="B2077" i="15" s="1"/>
  <c r="B2072" i="14"/>
  <c r="B2076" i="15" s="1"/>
  <c r="B2071" i="14"/>
  <c r="B2075" i="15" s="1"/>
  <c r="B2070" i="14"/>
  <c r="B2074" i="15" s="1"/>
  <c r="B2069" i="14"/>
  <c r="B2073" i="15" s="1"/>
  <c r="B2068" i="14"/>
  <c r="B2072" i="15" s="1"/>
  <c r="B2067" i="14"/>
  <c r="B2071" i="15" s="1"/>
  <c r="B2066" i="14"/>
  <c r="B2070" i="15" s="1"/>
  <c r="B2065" i="14"/>
  <c r="B2069" i="15" s="1"/>
  <c r="B2064" i="14"/>
  <c r="B2068" i="15" s="1"/>
  <c r="B2063" i="14"/>
  <c r="B2067" i="15" s="1"/>
  <c r="B2062" i="14"/>
  <c r="B2066" i="15" s="1"/>
  <c r="B2061" i="14"/>
  <c r="B2065" i="15" s="1"/>
  <c r="B2060" i="14"/>
  <c r="B2064" i="15" s="1"/>
  <c r="B2059" i="14"/>
  <c r="B2063" i="15" s="1"/>
  <c r="B2058" i="14"/>
  <c r="B2062" i="15" s="1"/>
  <c r="B2057" i="14"/>
  <c r="B2061" i="15" s="1"/>
  <c r="B2056" i="14"/>
  <c r="B2060" i="15" s="1"/>
  <c r="B2055" i="14"/>
  <c r="B2059" i="15" s="1"/>
  <c r="B2054" i="14"/>
  <c r="B2058" i="15" s="1"/>
  <c r="B2053" i="14"/>
  <c r="B2057" i="15" s="1"/>
  <c r="B2052" i="14"/>
  <c r="B2056" i="15" s="1"/>
  <c r="B2051" i="14"/>
  <c r="B2055" i="15" s="1"/>
  <c r="B2050" i="14"/>
  <c r="B2054" i="15" s="1"/>
  <c r="B2049" i="14"/>
  <c r="B2053" i="15" s="1"/>
  <c r="B2048" i="14"/>
  <c r="B2052" i="15" s="1"/>
  <c r="B2047" i="14"/>
  <c r="B2051" i="15" s="1"/>
  <c r="B2046" i="14"/>
  <c r="B2050" i="15" s="1"/>
  <c r="B2045" i="14"/>
  <c r="B2049" i="15" s="1"/>
  <c r="B2044" i="14"/>
  <c r="B2048" i="15" s="1"/>
  <c r="B2043" i="14"/>
  <c r="B2047" i="15" s="1"/>
  <c r="B2042" i="14"/>
  <c r="B2046" i="15" s="1"/>
  <c r="B2041" i="14"/>
  <c r="B2045" i="15" s="1"/>
  <c r="B2040" i="14"/>
  <c r="B2044" i="15" s="1"/>
  <c r="B2039" i="14"/>
  <c r="B2043" i="15" s="1"/>
  <c r="B2038" i="14"/>
  <c r="B2042" i="15" s="1"/>
  <c r="B2037" i="14"/>
  <c r="B2041" i="15" s="1"/>
  <c r="B2036" i="14"/>
  <c r="B2040" i="15" s="1"/>
  <c r="B2035" i="14"/>
  <c r="B2039" i="15" s="1"/>
  <c r="B2034" i="14"/>
  <c r="B2038" i="15" s="1"/>
  <c r="B2033" i="14"/>
  <c r="B2037" i="15" s="1"/>
  <c r="B2032" i="14"/>
  <c r="B2036" i="15" s="1"/>
  <c r="B2031" i="14"/>
  <c r="B2035" i="15" s="1"/>
  <c r="B2030" i="14"/>
  <c r="B2034" i="15" s="1"/>
  <c r="B2029" i="14"/>
  <c r="B2033" i="15" s="1"/>
  <c r="B2028" i="14"/>
  <c r="B2032" i="15" s="1"/>
  <c r="B2027" i="14"/>
  <c r="B2031" i="15" s="1"/>
  <c r="B2026" i="14"/>
  <c r="B2030" i="15" s="1"/>
  <c r="B2025" i="14"/>
  <c r="B2029" i="15" s="1"/>
  <c r="B2024" i="14"/>
  <c r="B2028" i="15" s="1"/>
  <c r="B2023" i="14"/>
  <c r="B2027" i="15" s="1"/>
  <c r="B2022" i="14"/>
  <c r="B2026" i="15" s="1"/>
  <c r="B2021" i="14"/>
  <c r="B2025" i="15" s="1"/>
  <c r="B2020" i="14"/>
  <c r="B2024" i="15" s="1"/>
  <c r="B2019" i="14"/>
  <c r="B2023" i="15" s="1"/>
  <c r="B2018" i="14"/>
  <c r="B2022" i="15" s="1"/>
  <c r="B2017" i="14"/>
  <c r="B2021" i="15" s="1"/>
  <c r="B2016" i="14"/>
  <c r="B2020" i="15" s="1"/>
  <c r="B2015" i="14"/>
  <c r="B2019" i="15" s="1"/>
  <c r="B2014" i="14"/>
  <c r="B2018" i="15" s="1"/>
  <c r="B2013" i="14"/>
  <c r="B2017" i="15" s="1"/>
  <c r="B2012" i="14"/>
  <c r="B2016" i="15" s="1"/>
  <c r="B2011" i="14"/>
  <c r="B2015" i="15" s="1"/>
  <c r="B2010" i="14"/>
  <c r="B2014" i="15" s="1"/>
  <c r="B2009" i="14"/>
  <c r="B2013" i="15" s="1"/>
  <c r="B2008" i="14"/>
  <c r="B2012" i="15" s="1"/>
  <c r="B2007" i="14"/>
  <c r="B2011" i="15" s="1"/>
  <c r="B2006" i="14"/>
  <c r="B2010" i="15" s="1"/>
  <c r="B2005" i="14"/>
  <c r="B2009" i="15" s="1"/>
  <c r="B2004" i="14"/>
  <c r="B2008" i="15" s="1"/>
  <c r="B2003" i="14"/>
  <c r="B2007" i="15" s="1"/>
  <c r="B2002" i="14"/>
  <c r="B2006" i="15" s="1"/>
  <c r="B2001" i="14"/>
  <c r="B2005" i="15" s="1"/>
  <c r="B2000" i="14"/>
  <c r="B2004" i="15" s="1"/>
  <c r="B1999" i="14"/>
  <c r="B2003" i="15" s="1"/>
  <c r="B1998" i="14"/>
  <c r="B2002" i="15" s="1"/>
  <c r="B1997" i="14"/>
  <c r="B2001" i="15" s="1"/>
  <c r="B1996" i="14"/>
  <c r="B2000" i="15" s="1"/>
  <c r="B1995" i="14"/>
  <c r="B1999" i="15" s="1"/>
  <c r="B1994" i="14"/>
  <c r="B1998" i="15" s="1"/>
  <c r="B1993" i="14"/>
  <c r="B1997" i="15" s="1"/>
  <c r="B1992" i="14"/>
  <c r="B1996" i="15" s="1"/>
  <c r="B1991" i="14"/>
  <c r="B1995" i="15" s="1"/>
  <c r="B1990" i="14"/>
  <c r="B1994" i="15" s="1"/>
  <c r="B1989" i="14"/>
  <c r="B1993" i="15" s="1"/>
  <c r="B1988" i="14"/>
  <c r="B1992" i="15" s="1"/>
  <c r="B1987" i="14"/>
  <c r="B1991" i="15" s="1"/>
  <c r="B1986" i="14"/>
  <c r="B1990" i="15" s="1"/>
  <c r="B1985" i="14"/>
  <c r="B1989" i="15" s="1"/>
  <c r="B1984" i="14"/>
  <c r="B1988" i="15" s="1"/>
  <c r="B1983" i="14"/>
  <c r="B1987" i="15" s="1"/>
  <c r="B1982" i="14"/>
  <c r="B1986" i="15" s="1"/>
  <c r="B1981" i="14"/>
  <c r="B1985" i="15" s="1"/>
  <c r="B1980" i="14"/>
  <c r="B1984" i="15" s="1"/>
  <c r="B1979" i="14"/>
  <c r="B1983" i="15" s="1"/>
  <c r="B1978" i="14"/>
  <c r="B1982" i="15" s="1"/>
  <c r="B1977" i="14"/>
  <c r="B1981" i="15" s="1"/>
  <c r="B1976" i="14"/>
  <c r="B1980" i="15" s="1"/>
  <c r="B1975" i="14"/>
  <c r="B1979" i="15" s="1"/>
  <c r="B1974" i="14"/>
  <c r="B1978" i="15" s="1"/>
  <c r="B1973" i="14"/>
  <c r="B1977" i="15" s="1"/>
  <c r="B1972" i="14"/>
  <c r="B1976" i="15" s="1"/>
  <c r="B1971" i="14"/>
  <c r="B1975" i="15" s="1"/>
  <c r="B1970" i="14"/>
  <c r="B1974" i="15" s="1"/>
  <c r="B1969" i="14"/>
  <c r="B1973" i="15" s="1"/>
  <c r="B1968" i="14"/>
  <c r="B1972" i="15" s="1"/>
  <c r="B1967" i="14"/>
  <c r="B1971" i="15" s="1"/>
  <c r="B1966" i="14"/>
  <c r="B1970" i="15" s="1"/>
  <c r="B1965" i="14"/>
  <c r="B1969" i="15" s="1"/>
  <c r="B1964" i="14"/>
  <c r="B1968" i="15" s="1"/>
  <c r="B1963" i="14"/>
  <c r="B1967" i="15" s="1"/>
  <c r="B1962" i="14"/>
  <c r="B1966" i="15" s="1"/>
  <c r="B1961" i="14"/>
  <c r="B1965" i="15" s="1"/>
  <c r="B1960" i="14"/>
  <c r="B1964" i="15" s="1"/>
  <c r="B1959" i="14"/>
  <c r="B1963" i="15" s="1"/>
  <c r="B1958" i="14"/>
  <c r="B1962" i="15" s="1"/>
  <c r="B1957" i="14"/>
  <c r="B1961" i="15" s="1"/>
  <c r="B1956" i="14"/>
  <c r="B1960" i="15" s="1"/>
  <c r="B1955" i="14"/>
  <c r="B1959" i="15" s="1"/>
  <c r="B1954" i="14"/>
  <c r="B1958" i="15" s="1"/>
  <c r="B1953" i="14"/>
  <c r="B1957" i="15" s="1"/>
  <c r="B1952" i="14"/>
  <c r="B1956" i="15" s="1"/>
  <c r="B1951" i="14"/>
  <c r="B1955" i="15" s="1"/>
  <c r="B1950" i="14"/>
  <c r="B1954" i="15" s="1"/>
  <c r="B1949" i="14"/>
  <c r="B1953" i="15" s="1"/>
  <c r="B1948" i="14"/>
  <c r="B1952" i="15" s="1"/>
  <c r="B1947" i="14"/>
  <c r="B1951" i="15" s="1"/>
  <c r="B1946" i="14"/>
  <c r="B1950" i="15" s="1"/>
  <c r="B1945" i="14"/>
  <c r="B1949" i="15" s="1"/>
  <c r="B1944" i="14"/>
  <c r="B1948" i="15" s="1"/>
  <c r="B1943" i="14"/>
  <c r="B1947" i="15" s="1"/>
  <c r="B1942" i="14"/>
  <c r="B1946" i="15" s="1"/>
  <c r="B1941" i="14"/>
  <c r="B1945" i="15" s="1"/>
  <c r="B1940" i="14"/>
  <c r="B1944" i="15" s="1"/>
  <c r="B1939" i="14"/>
  <c r="B1943" i="15" s="1"/>
  <c r="B1938" i="14"/>
  <c r="B1942" i="15" s="1"/>
  <c r="B1937" i="14"/>
  <c r="B1941" i="15" s="1"/>
  <c r="B1936" i="14"/>
  <c r="B1940" i="15" s="1"/>
  <c r="B1935" i="14"/>
  <c r="B1939" i="15" s="1"/>
  <c r="B1934" i="14"/>
  <c r="B1938" i="15" s="1"/>
  <c r="B1933" i="14"/>
  <c r="B1937" i="15" s="1"/>
  <c r="B1932" i="14"/>
  <c r="B1936" i="15" s="1"/>
  <c r="B1931" i="14"/>
  <c r="B1935" i="15" s="1"/>
  <c r="B1930" i="14"/>
  <c r="B1934" i="15" s="1"/>
  <c r="B1929" i="14"/>
  <c r="B1933" i="15" s="1"/>
  <c r="B1928" i="14"/>
  <c r="B1932" i="15" s="1"/>
  <c r="B1927" i="14"/>
  <c r="B1931" i="15" s="1"/>
  <c r="B1926" i="14"/>
  <c r="B1930" i="15" s="1"/>
  <c r="B1925" i="14"/>
  <c r="B1929" i="15" s="1"/>
  <c r="B1924" i="14"/>
  <c r="B1928" i="15" s="1"/>
  <c r="B1923" i="14"/>
  <c r="B1927" i="15" s="1"/>
  <c r="B1922" i="14"/>
  <c r="B1926" i="15" s="1"/>
  <c r="B1921" i="14"/>
  <c r="B1925" i="15" s="1"/>
  <c r="B1920" i="14"/>
  <c r="B1924" i="15" s="1"/>
  <c r="B1919" i="14"/>
  <c r="B1923" i="15" s="1"/>
  <c r="B1918" i="14"/>
  <c r="B1922" i="15" s="1"/>
  <c r="B1917" i="14"/>
  <c r="B1921" i="15" s="1"/>
  <c r="B1916" i="14"/>
  <c r="B1920" i="15" s="1"/>
  <c r="B1915" i="14"/>
  <c r="B1919" i="15" s="1"/>
  <c r="B1914" i="14"/>
  <c r="B1918" i="15" s="1"/>
  <c r="B1913" i="14"/>
  <c r="B1917" i="15" s="1"/>
  <c r="B1912" i="14"/>
  <c r="B1916" i="15" s="1"/>
  <c r="B1911" i="14"/>
  <c r="B1915" i="15" s="1"/>
  <c r="B1910" i="14"/>
  <c r="B1914" i="15" s="1"/>
  <c r="B1909" i="14"/>
  <c r="B1913" i="15" s="1"/>
  <c r="B1908" i="14"/>
  <c r="B1912" i="15" s="1"/>
  <c r="B1907" i="14"/>
  <c r="B1911" i="15" s="1"/>
  <c r="B1906" i="14"/>
  <c r="B1910" i="15" s="1"/>
  <c r="B1905" i="14"/>
  <c r="B1909" i="15" s="1"/>
  <c r="B1904" i="14"/>
  <c r="B1908" i="15" s="1"/>
  <c r="B1903" i="14"/>
  <c r="B1907" i="15" s="1"/>
  <c r="B1902" i="14"/>
  <c r="B1906" i="15" s="1"/>
  <c r="B1901" i="14"/>
  <c r="B1905" i="15" s="1"/>
  <c r="B1900" i="14"/>
  <c r="B1904" i="15" s="1"/>
  <c r="B1899" i="14"/>
  <c r="B1903" i="15" s="1"/>
  <c r="B1898" i="14"/>
  <c r="B1902" i="15" s="1"/>
  <c r="B1897" i="14"/>
  <c r="B1901" i="15" s="1"/>
  <c r="B1896" i="14"/>
  <c r="B1900" i="15" s="1"/>
  <c r="B1895" i="14"/>
  <c r="B1899" i="15" s="1"/>
  <c r="B1894" i="14"/>
  <c r="B1898" i="15" s="1"/>
  <c r="B1893" i="14"/>
  <c r="B1897" i="15" s="1"/>
  <c r="B1892" i="14"/>
  <c r="B1896" i="15" s="1"/>
  <c r="B1891" i="14"/>
  <c r="B1895" i="15" s="1"/>
  <c r="B1890" i="14"/>
  <c r="B1894" i="15" s="1"/>
  <c r="B1889" i="14"/>
  <c r="B1893" i="15" s="1"/>
  <c r="B1888" i="14"/>
  <c r="B1892" i="15" s="1"/>
  <c r="B1887" i="14"/>
  <c r="B1891" i="15" s="1"/>
  <c r="B1886" i="14"/>
  <c r="B1890" i="15" s="1"/>
  <c r="B1885" i="14"/>
  <c r="B1889" i="15" s="1"/>
  <c r="B1884" i="14"/>
  <c r="B1888" i="15" s="1"/>
  <c r="B1883" i="14"/>
  <c r="B1887" i="15" s="1"/>
  <c r="B1882" i="14"/>
  <c r="B1886" i="15" s="1"/>
  <c r="B1881" i="14"/>
  <c r="B1885" i="15" s="1"/>
  <c r="B1880" i="14"/>
  <c r="B1884" i="15" s="1"/>
  <c r="B1879" i="14"/>
  <c r="B1883" i="15" s="1"/>
  <c r="B1878" i="14"/>
  <c r="B1882" i="15" s="1"/>
  <c r="B1877" i="14"/>
  <c r="B1881" i="15" s="1"/>
  <c r="B1876" i="14"/>
  <c r="B1880" i="15" s="1"/>
  <c r="B1875" i="14"/>
  <c r="B1879" i="15" s="1"/>
  <c r="B1874" i="14"/>
  <c r="B1878" i="15" s="1"/>
  <c r="B1873" i="14"/>
  <c r="B1877" i="15" s="1"/>
  <c r="B1872" i="14"/>
  <c r="B1876" i="15" s="1"/>
  <c r="B1871" i="14"/>
  <c r="B1875" i="15" s="1"/>
  <c r="B1870" i="14"/>
  <c r="B1874" i="15" s="1"/>
  <c r="B1869" i="14"/>
  <c r="B1873" i="15" s="1"/>
  <c r="B1868" i="14"/>
  <c r="B1872" i="15" s="1"/>
  <c r="B1867" i="14"/>
  <c r="B1871" i="15" s="1"/>
  <c r="B1866" i="14"/>
  <c r="B1870" i="15" s="1"/>
  <c r="B1865" i="14"/>
  <c r="B1869" i="15" s="1"/>
  <c r="B1864" i="14"/>
  <c r="B1868" i="15" s="1"/>
  <c r="B1863" i="14"/>
  <c r="B1867" i="15" s="1"/>
  <c r="B1862" i="14"/>
  <c r="B1866" i="15" s="1"/>
  <c r="B1861" i="14"/>
  <c r="B1865" i="15" s="1"/>
  <c r="B1860" i="14"/>
  <c r="B1864" i="15" s="1"/>
  <c r="B1859" i="14"/>
  <c r="B1863" i="15" s="1"/>
  <c r="B1858" i="14"/>
  <c r="B1862" i="15" s="1"/>
  <c r="B1857" i="14"/>
  <c r="B1861" i="15" s="1"/>
  <c r="B1856" i="14"/>
  <c r="B1860" i="15" s="1"/>
  <c r="B1855" i="14"/>
  <c r="B1859" i="15" s="1"/>
  <c r="B1854" i="14"/>
  <c r="B1858" i="15" s="1"/>
  <c r="B1853" i="14"/>
  <c r="B1857" i="15" s="1"/>
  <c r="B1852" i="14"/>
  <c r="B1856" i="15" s="1"/>
  <c r="B1851" i="14"/>
  <c r="B1855" i="15" s="1"/>
  <c r="B1850" i="14"/>
  <c r="B1854" i="15" s="1"/>
  <c r="B1849" i="14"/>
  <c r="B1853" i="15" s="1"/>
  <c r="B1848" i="14"/>
  <c r="B1852" i="15" s="1"/>
  <c r="B1847" i="14"/>
  <c r="B1851" i="15" s="1"/>
  <c r="B1846" i="14"/>
  <c r="B1850" i="15" s="1"/>
  <c r="B1845" i="14"/>
  <c r="B1849" i="15" s="1"/>
  <c r="B1844" i="14"/>
  <c r="B1848" i="15" s="1"/>
  <c r="B1843" i="14"/>
  <c r="B1847" i="15" s="1"/>
  <c r="B1842" i="14"/>
  <c r="B1846" i="15" s="1"/>
  <c r="B1841" i="14"/>
  <c r="B1845" i="15" s="1"/>
  <c r="B1840" i="14"/>
  <c r="B1844" i="15" s="1"/>
  <c r="B1839" i="14"/>
  <c r="B1843" i="15" s="1"/>
  <c r="B1838" i="14"/>
  <c r="B1842" i="15" s="1"/>
  <c r="B1837" i="14"/>
  <c r="B1841" i="15" s="1"/>
  <c r="B1836" i="14"/>
  <c r="B1840" i="15" s="1"/>
  <c r="B1835" i="14"/>
  <c r="B1839" i="15" s="1"/>
  <c r="B1834" i="14"/>
  <c r="B1838" i="15" s="1"/>
  <c r="B1833" i="14"/>
  <c r="B1837" i="15" s="1"/>
  <c r="B1832" i="14"/>
  <c r="B1836" i="15" s="1"/>
  <c r="B1831" i="14"/>
  <c r="B1835" i="15" s="1"/>
  <c r="B1830" i="14"/>
  <c r="B1834" i="15" s="1"/>
  <c r="B1829" i="14"/>
  <c r="B1833" i="15" s="1"/>
  <c r="B1828" i="14"/>
  <c r="B1832" i="15" s="1"/>
  <c r="B1827" i="14"/>
  <c r="B1831" i="15" s="1"/>
  <c r="B1826" i="14"/>
  <c r="B1830" i="15" s="1"/>
  <c r="B1825" i="14"/>
  <c r="B1829" i="15" s="1"/>
  <c r="B1824" i="14"/>
  <c r="B1828" i="15" s="1"/>
  <c r="B1823" i="14"/>
  <c r="B1827" i="15" s="1"/>
  <c r="B1822" i="14"/>
  <c r="B1826" i="15" s="1"/>
  <c r="B1821" i="14"/>
  <c r="B1825" i="15" s="1"/>
  <c r="B1820" i="14"/>
  <c r="B1824" i="15" s="1"/>
  <c r="B1819" i="14"/>
  <c r="B1823" i="15" s="1"/>
  <c r="B1818" i="14"/>
  <c r="B1822" i="15" s="1"/>
  <c r="B1817" i="14"/>
  <c r="B1821" i="15" s="1"/>
  <c r="B1816" i="14"/>
  <c r="B1820" i="15" s="1"/>
  <c r="B1815" i="14"/>
  <c r="B1819" i="15" s="1"/>
  <c r="B1814" i="14"/>
  <c r="B1818" i="15" s="1"/>
  <c r="B1813" i="14"/>
  <c r="B1817" i="15" s="1"/>
  <c r="B1812" i="14"/>
  <c r="B1816" i="15" s="1"/>
  <c r="B1811" i="14"/>
  <c r="B1815" i="15" s="1"/>
  <c r="B1810" i="14"/>
  <c r="B1814" i="15" s="1"/>
  <c r="B1809" i="14"/>
  <c r="B1813" i="15" s="1"/>
  <c r="B1808" i="14"/>
  <c r="B1812" i="15" s="1"/>
  <c r="B1807" i="14"/>
  <c r="B1811" i="15" s="1"/>
  <c r="B1806" i="14"/>
  <c r="B1810" i="15" s="1"/>
  <c r="B1805" i="14"/>
  <c r="B1809" i="15" s="1"/>
  <c r="B1804" i="14"/>
  <c r="B1808" i="15" s="1"/>
  <c r="B1803" i="14"/>
  <c r="B1807" i="15" s="1"/>
  <c r="B1802" i="14"/>
  <c r="B1806" i="15" s="1"/>
  <c r="B1801" i="14"/>
  <c r="B1805" i="15" s="1"/>
  <c r="B1800" i="14"/>
  <c r="B1804" i="15" s="1"/>
  <c r="B1799" i="14"/>
  <c r="B1803" i="15" s="1"/>
  <c r="B1798" i="14"/>
  <c r="B1802" i="15" s="1"/>
  <c r="B1797" i="14"/>
  <c r="B1801" i="15" s="1"/>
  <c r="B1796" i="14"/>
  <c r="B1800" i="15" s="1"/>
  <c r="B1795" i="14"/>
  <c r="B1799" i="15" s="1"/>
  <c r="B1794" i="14"/>
  <c r="B1798" i="15" s="1"/>
  <c r="B1793" i="14"/>
  <c r="B1797" i="15" s="1"/>
  <c r="B1792" i="14"/>
  <c r="B1796" i="15" s="1"/>
  <c r="B1791" i="14"/>
  <c r="B1795" i="15" s="1"/>
  <c r="B1790" i="14"/>
  <c r="B1794" i="15" s="1"/>
  <c r="B1789" i="14"/>
  <c r="B1793" i="15" s="1"/>
  <c r="B1788" i="14"/>
  <c r="B1792" i="15" s="1"/>
  <c r="B1787" i="14"/>
  <c r="B1791" i="15" s="1"/>
  <c r="B1786" i="14"/>
  <c r="B1790" i="15" s="1"/>
  <c r="B1785" i="14"/>
  <c r="B1789" i="15" s="1"/>
  <c r="B1784" i="14"/>
  <c r="B1788" i="15" s="1"/>
  <c r="B1783" i="14"/>
  <c r="B1787" i="15" s="1"/>
  <c r="B1782" i="14"/>
  <c r="B1786" i="15" s="1"/>
  <c r="B1781" i="14"/>
  <c r="B1785" i="15" s="1"/>
  <c r="B1780" i="14"/>
  <c r="B1784" i="15" s="1"/>
  <c r="B1779" i="14"/>
  <c r="B1783" i="15" s="1"/>
  <c r="B1778" i="14"/>
  <c r="B1782" i="15" s="1"/>
  <c r="B1777" i="14"/>
  <c r="B1781" i="15" s="1"/>
  <c r="B1776" i="14"/>
  <c r="B1780" i="15" s="1"/>
  <c r="B1775" i="14"/>
  <c r="B1779" i="15" s="1"/>
  <c r="B1774" i="14"/>
  <c r="B1778" i="15" s="1"/>
  <c r="B1773" i="14"/>
  <c r="B1777" i="15" s="1"/>
  <c r="B1772" i="14"/>
  <c r="B1776" i="15" s="1"/>
  <c r="B1771" i="14"/>
  <c r="B1775" i="15" s="1"/>
  <c r="B1770" i="14"/>
  <c r="B1774" i="15" s="1"/>
  <c r="B1769" i="14"/>
  <c r="B1773" i="15" s="1"/>
  <c r="B1768" i="14"/>
  <c r="B1772" i="15" s="1"/>
  <c r="B1767" i="14"/>
  <c r="B1771" i="15" s="1"/>
  <c r="B1766" i="14"/>
  <c r="B1770" i="15" s="1"/>
  <c r="B1765" i="14"/>
  <c r="B1769" i="15" s="1"/>
  <c r="B1764" i="14"/>
  <c r="B1768" i="15" s="1"/>
  <c r="B1763" i="14"/>
  <c r="B1767" i="15" s="1"/>
  <c r="B1762" i="14"/>
  <c r="B1766" i="15" s="1"/>
  <c r="B1761" i="14"/>
  <c r="B1765" i="15" s="1"/>
  <c r="B1760" i="14"/>
  <c r="B1764" i="15" s="1"/>
  <c r="B1759" i="14"/>
  <c r="B1763" i="15" s="1"/>
  <c r="B1758" i="14"/>
  <c r="B1762" i="15" s="1"/>
  <c r="B1757" i="14"/>
  <c r="B1761" i="15" s="1"/>
  <c r="B1756" i="14"/>
  <c r="B1760" i="15" s="1"/>
  <c r="B1755" i="14"/>
  <c r="B1759" i="15" s="1"/>
  <c r="B1754" i="14"/>
  <c r="B1758" i="15" s="1"/>
  <c r="B1753" i="14"/>
  <c r="B1757" i="15" s="1"/>
  <c r="B1752" i="14"/>
  <c r="B1756" i="15" s="1"/>
  <c r="B1751" i="14"/>
  <c r="B1755" i="15" s="1"/>
  <c r="B1750" i="14"/>
  <c r="B1754" i="15" s="1"/>
  <c r="B1749" i="14"/>
  <c r="B1753" i="15" s="1"/>
  <c r="B1748" i="14"/>
  <c r="B1752" i="15" s="1"/>
  <c r="B1747" i="14"/>
  <c r="B1751" i="15" s="1"/>
  <c r="B1746" i="14"/>
  <c r="B1750" i="15" s="1"/>
  <c r="B1745" i="14"/>
  <c r="B1749" i="15" s="1"/>
  <c r="B1744" i="14"/>
  <c r="B1748" i="15" s="1"/>
  <c r="B1743" i="14"/>
  <c r="B1747" i="15" s="1"/>
  <c r="B1742" i="14"/>
  <c r="B1746" i="15" s="1"/>
  <c r="B1741" i="14"/>
  <c r="B1745" i="15" s="1"/>
  <c r="B1740" i="14"/>
  <c r="B1744" i="15" s="1"/>
  <c r="B1739" i="14"/>
  <c r="B1743" i="15" s="1"/>
  <c r="B1738" i="14"/>
  <c r="B1742" i="15" s="1"/>
  <c r="B1737" i="14"/>
  <c r="B1741" i="15" s="1"/>
  <c r="B1736" i="14"/>
  <c r="B1740" i="15" s="1"/>
  <c r="B1735" i="14"/>
  <c r="B1739" i="15" s="1"/>
  <c r="B1734" i="14"/>
  <c r="B1738" i="15" s="1"/>
  <c r="B1733" i="14"/>
  <c r="B1737" i="15" s="1"/>
  <c r="B1732" i="14"/>
  <c r="B1736" i="15" s="1"/>
  <c r="B1731" i="14"/>
  <c r="B1735" i="15" s="1"/>
  <c r="B1730" i="14"/>
  <c r="B1734" i="15" s="1"/>
  <c r="B1729" i="14"/>
  <c r="B1733" i="15" s="1"/>
  <c r="B1728" i="14"/>
  <c r="B1732" i="15" s="1"/>
  <c r="B1727" i="14"/>
  <c r="B1731" i="15" s="1"/>
  <c r="B1726" i="14"/>
  <c r="B1730" i="15" s="1"/>
  <c r="B1725" i="14"/>
  <c r="B1729" i="15" s="1"/>
  <c r="B1724" i="14"/>
  <c r="B1728" i="15" s="1"/>
  <c r="B1723" i="14"/>
  <c r="B1727" i="15" s="1"/>
  <c r="B1722" i="14"/>
  <c r="B1726" i="15" s="1"/>
  <c r="B1721" i="14"/>
  <c r="B1725" i="15" s="1"/>
  <c r="B1720" i="14"/>
  <c r="B1724" i="15" s="1"/>
  <c r="B1719" i="14"/>
  <c r="B1723" i="15" s="1"/>
  <c r="B1718" i="14"/>
  <c r="B1722" i="15" s="1"/>
  <c r="B1717" i="14"/>
  <c r="B1721" i="15" s="1"/>
  <c r="B1716" i="14"/>
  <c r="B1720" i="15" s="1"/>
  <c r="B1715" i="14"/>
  <c r="B1719" i="15" s="1"/>
  <c r="B1714" i="14"/>
  <c r="B1718" i="15" s="1"/>
  <c r="B1713" i="14"/>
  <c r="B1717" i="15" s="1"/>
  <c r="B1712" i="14"/>
  <c r="B1716" i="15" s="1"/>
  <c r="B1711" i="14"/>
  <c r="B1715" i="15" s="1"/>
  <c r="B1710" i="14"/>
  <c r="B1714" i="15" s="1"/>
  <c r="B1709" i="14"/>
  <c r="B1713" i="15" s="1"/>
  <c r="B1708" i="14"/>
  <c r="B1712" i="15" s="1"/>
  <c r="B1707" i="14"/>
  <c r="B1711" i="15" s="1"/>
  <c r="B1706" i="14"/>
  <c r="B1710" i="15" s="1"/>
  <c r="B1705" i="14"/>
  <c r="B1709" i="15" s="1"/>
  <c r="B1704" i="14"/>
  <c r="B1708" i="15" s="1"/>
  <c r="B1703" i="14"/>
  <c r="B1707" i="15" s="1"/>
  <c r="B1702" i="14"/>
  <c r="B1706" i="15" s="1"/>
  <c r="B1701" i="14"/>
  <c r="B1705" i="15" s="1"/>
  <c r="B1700" i="14"/>
  <c r="B1704" i="15" s="1"/>
  <c r="B1699" i="14"/>
  <c r="B1703" i="15" s="1"/>
  <c r="B1698" i="14"/>
  <c r="B1702" i="15" s="1"/>
  <c r="B1697" i="14"/>
  <c r="B1701" i="15" s="1"/>
  <c r="B1696" i="14"/>
  <c r="B1700" i="15" s="1"/>
  <c r="B1695" i="14"/>
  <c r="B1699" i="15" s="1"/>
  <c r="B1694" i="14"/>
  <c r="B1698" i="15" s="1"/>
  <c r="B1693" i="14"/>
  <c r="B1697" i="15" s="1"/>
  <c r="B1692" i="14"/>
  <c r="B1696" i="15" s="1"/>
  <c r="B1691" i="14"/>
  <c r="B1695" i="15" s="1"/>
  <c r="B1690" i="14"/>
  <c r="B1694" i="15" s="1"/>
  <c r="B1689" i="14"/>
  <c r="B1693" i="15" s="1"/>
  <c r="B1688" i="14"/>
  <c r="B1692" i="15" s="1"/>
  <c r="B1687" i="14"/>
  <c r="B1691" i="15" s="1"/>
  <c r="B1686" i="14"/>
  <c r="B1690" i="15" s="1"/>
  <c r="B1685" i="14"/>
  <c r="B1689" i="15" s="1"/>
  <c r="B1684" i="14"/>
  <c r="B1688" i="15" s="1"/>
  <c r="B1683" i="14"/>
  <c r="B1687" i="15" s="1"/>
  <c r="B1682" i="14"/>
  <c r="B1686" i="15" s="1"/>
  <c r="B1681" i="14"/>
  <c r="B1685" i="15" s="1"/>
  <c r="B1680" i="14"/>
  <c r="B1684" i="15" s="1"/>
  <c r="B1679" i="14"/>
  <c r="B1683" i="15" s="1"/>
  <c r="B1678" i="14"/>
  <c r="B1682" i="15" s="1"/>
  <c r="B1677" i="14"/>
  <c r="B1681" i="15" s="1"/>
  <c r="B1676" i="14"/>
  <c r="B1680" i="15" s="1"/>
  <c r="B1675" i="14"/>
  <c r="B1679" i="15" s="1"/>
  <c r="B1674" i="14"/>
  <c r="B1678" i="15" s="1"/>
  <c r="B1673" i="14"/>
  <c r="B1677" i="15" s="1"/>
  <c r="B1672" i="14"/>
  <c r="B1676" i="15" s="1"/>
  <c r="B1671" i="14"/>
  <c r="B1675" i="15" s="1"/>
  <c r="B1670" i="14"/>
  <c r="B1674" i="15" s="1"/>
  <c r="B1669" i="14"/>
  <c r="B1673" i="15" s="1"/>
  <c r="B1668" i="14"/>
  <c r="B1672" i="15" s="1"/>
  <c r="B1667" i="14"/>
  <c r="B1671" i="15" s="1"/>
  <c r="B1666" i="14"/>
  <c r="B1670" i="15" s="1"/>
  <c r="B1665" i="14"/>
  <c r="B1669" i="15" s="1"/>
  <c r="B1664" i="14"/>
  <c r="B1668" i="15" s="1"/>
  <c r="B1663" i="14"/>
  <c r="B1667" i="15" s="1"/>
  <c r="B1662" i="14"/>
  <c r="B1666" i="15" s="1"/>
  <c r="B1661" i="14"/>
  <c r="B1665" i="15" s="1"/>
  <c r="B1660" i="14"/>
  <c r="B1664" i="15" s="1"/>
  <c r="B1659" i="14"/>
  <c r="B1663" i="15" s="1"/>
  <c r="B1658" i="14"/>
  <c r="B1662" i="15" s="1"/>
  <c r="B1657" i="14"/>
  <c r="B1661" i="15" s="1"/>
  <c r="B1656" i="14"/>
  <c r="B1660" i="15" s="1"/>
  <c r="B1655" i="14"/>
  <c r="B1659" i="15" s="1"/>
  <c r="B1654" i="14"/>
  <c r="B1658" i="15" s="1"/>
  <c r="B1653" i="14"/>
  <c r="B1657" i="15" s="1"/>
  <c r="B1652" i="14"/>
  <c r="B1656" i="15" s="1"/>
  <c r="B1651" i="14"/>
  <c r="B1655" i="15" s="1"/>
  <c r="B1650" i="14"/>
  <c r="B1654" i="15" s="1"/>
  <c r="B1649" i="14"/>
  <c r="B1653" i="15" s="1"/>
  <c r="B1648" i="14"/>
  <c r="B1652" i="15" s="1"/>
  <c r="B1647" i="14"/>
  <c r="B1651" i="15" s="1"/>
  <c r="B1646" i="14"/>
  <c r="B1650" i="15" s="1"/>
  <c r="B1645" i="14"/>
  <c r="B1649" i="15" s="1"/>
  <c r="B1644" i="14"/>
  <c r="B1648" i="15" s="1"/>
  <c r="B1643" i="14"/>
  <c r="B1647" i="15" s="1"/>
  <c r="B1642" i="14"/>
  <c r="B1646" i="15" s="1"/>
  <c r="B1641" i="14"/>
  <c r="B1645" i="15" s="1"/>
  <c r="B1640" i="14"/>
  <c r="B1644" i="15" s="1"/>
  <c r="B1639" i="14"/>
  <c r="B1643" i="15" s="1"/>
  <c r="B1638" i="14"/>
  <c r="B1642" i="15" s="1"/>
  <c r="B1637" i="14"/>
  <c r="B1641" i="15" s="1"/>
  <c r="B1636" i="14"/>
  <c r="B1640" i="15" s="1"/>
  <c r="B1635" i="14"/>
  <c r="B1639" i="15" s="1"/>
  <c r="B1634" i="14"/>
  <c r="B1638" i="15" s="1"/>
  <c r="B1633" i="14"/>
  <c r="B1637" i="15" s="1"/>
  <c r="B1632" i="14"/>
  <c r="B1636" i="15" s="1"/>
  <c r="B1631" i="14"/>
  <c r="B1635" i="15" s="1"/>
  <c r="B1630" i="14"/>
  <c r="B1634" i="15" s="1"/>
  <c r="B1629" i="14"/>
  <c r="B1633" i="15" s="1"/>
  <c r="B1628" i="14"/>
  <c r="B1632" i="15" s="1"/>
  <c r="B1627" i="14"/>
  <c r="B1631" i="15" s="1"/>
  <c r="B1626" i="14"/>
  <c r="B1630" i="15" s="1"/>
  <c r="B1625" i="14"/>
  <c r="B1629" i="15" s="1"/>
  <c r="B1624" i="14"/>
  <c r="B1628" i="15" s="1"/>
  <c r="B1623" i="14"/>
  <c r="B1627" i="15" s="1"/>
  <c r="B1622" i="14"/>
  <c r="B1626" i="15" s="1"/>
  <c r="B1621" i="14"/>
  <c r="B1625" i="15" s="1"/>
  <c r="B1620" i="14"/>
  <c r="B1624" i="15" s="1"/>
  <c r="B1619" i="14"/>
  <c r="B1623" i="15" s="1"/>
  <c r="B1618" i="14"/>
  <c r="B1622" i="15" s="1"/>
  <c r="B1617" i="14"/>
  <c r="B1621" i="15" s="1"/>
  <c r="B1616" i="14"/>
  <c r="B1620" i="15" s="1"/>
  <c r="B1615" i="14"/>
  <c r="B1619" i="15" s="1"/>
  <c r="B1614" i="14"/>
  <c r="B1618" i="15" s="1"/>
  <c r="B1613" i="14"/>
  <c r="B1617" i="15" s="1"/>
  <c r="B1612" i="14"/>
  <c r="B1616" i="15" s="1"/>
  <c r="B1611" i="14"/>
  <c r="B1615" i="15" s="1"/>
  <c r="B1610" i="14"/>
  <c r="B1614" i="15" s="1"/>
  <c r="B1609" i="14"/>
  <c r="B1613" i="15" s="1"/>
  <c r="B1608" i="14"/>
  <c r="B1612" i="15" s="1"/>
  <c r="B1607" i="14"/>
  <c r="B1611" i="15" s="1"/>
  <c r="B1606" i="14"/>
  <c r="B1610" i="15" s="1"/>
  <c r="B1605" i="14"/>
  <c r="B1609" i="15" s="1"/>
  <c r="B1604" i="14"/>
  <c r="B1608" i="15" s="1"/>
  <c r="B1603" i="14"/>
  <c r="B1607" i="15" s="1"/>
  <c r="B1602" i="14"/>
  <c r="B1606" i="15" s="1"/>
  <c r="B1601" i="14"/>
  <c r="B1605" i="15" s="1"/>
  <c r="B1600" i="14"/>
  <c r="B1604" i="15" s="1"/>
  <c r="B1599" i="14"/>
  <c r="B1603" i="15" s="1"/>
  <c r="B1598" i="14"/>
  <c r="B1602" i="15" s="1"/>
  <c r="B1597" i="14"/>
  <c r="B1601" i="15" s="1"/>
  <c r="B1596" i="14"/>
  <c r="B1600" i="15" s="1"/>
  <c r="B1595" i="14"/>
  <c r="B1599" i="15" s="1"/>
  <c r="B1594" i="14"/>
  <c r="B1598" i="15" s="1"/>
  <c r="B1593" i="14"/>
  <c r="B1597" i="15" s="1"/>
  <c r="B1592" i="14"/>
  <c r="B1596" i="15" s="1"/>
  <c r="B1591" i="14"/>
  <c r="B1595" i="15" s="1"/>
  <c r="B1590" i="14"/>
  <c r="B1594" i="15" s="1"/>
  <c r="B1589" i="14"/>
  <c r="B1593" i="15" s="1"/>
  <c r="B1588" i="14"/>
  <c r="B1592" i="15" s="1"/>
  <c r="B1587" i="14"/>
  <c r="B1591" i="15" s="1"/>
  <c r="B1586" i="14"/>
  <c r="B1590" i="15" s="1"/>
  <c r="B1585" i="14"/>
  <c r="B1589" i="15" s="1"/>
  <c r="B1584" i="14"/>
  <c r="B1588" i="15" s="1"/>
  <c r="B1583" i="14"/>
  <c r="B1587" i="15" s="1"/>
  <c r="B1582" i="14"/>
  <c r="B1586" i="15" s="1"/>
  <c r="B1581" i="14"/>
  <c r="B1585" i="15" s="1"/>
  <c r="B1580" i="14"/>
  <c r="B1584" i="15" s="1"/>
  <c r="B1579" i="14"/>
  <c r="B1583" i="15" s="1"/>
  <c r="B1578" i="14"/>
  <c r="B1582" i="15" s="1"/>
  <c r="B1577" i="14"/>
  <c r="B1581" i="15" s="1"/>
  <c r="B1576" i="14"/>
  <c r="B1580" i="15" s="1"/>
  <c r="B1575" i="14"/>
  <c r="B1579" i="15" s="1"/>
  <c r="B1574" i="14"/>
  <c r="B1578" i="15" s="1"/>
  <c r="B1573" i="14"/>
  <c r="B1577" i="15" s="1"/>
  <c r="B1572" i="14"/>
  <c r="B1576" i="15" s="1"/>
  <c r="B1571" i="14"/>
  <c r="B1575" i="15" s="1"/>
  <c r="B1570" i="14"/>
  <c r="B1574" i="15" s="1"/>
  <c r="B1569" i="14"/>
  <c r="B1573" i="15" s="1"/>
  <c r="B1568" i="14"/>
  <c r="B1572" i="15" s="1"/>
  <c r="B1567" i="14"/>
  <c r="B1571" i="15" s="1"/>
  <c r="B1566" i="14"/>
  <c r="B1570" i="15" s="1"/>
  <c r="B1565" i="14"/>
  <c r="B1569" i="15" s="1"/>
  <c r="B1564" i="14"/>
  <c r="B1568" i="15" s="1"/>
  <c r="B1563" i="14"/>
  <c r="B1567" i="15" s="1"/>
  <c r="B1562" i="14"/>
  <c r="B1566" i="15" s="1"/>
  <c r="B1561" i="14"/>
  <c r="B1565" i="15" s="1"/>
  <c r="B1560" i="14"/>
  <c r="B1564" i="15" s="1"/>
  <c r="B1559" i="14"/>
  <c r="B1563" i="15" s="1"/>
  <c r="B1558" i="14"/>
  <c r="B1562" i="15" s="1"/>
  <c r="B1557" i="14"/>
  <c r="B1561" i="15" s="1"/>
  <c r="B1556" i="14"/>
  <c r="B1560" i="15" s="1"/>
  <c r="B1555" i="14"/>
  <c r="B1559" i="15" s="1"/>
  <c r="B1554" i="14"/>
  <c r="B1558" i="15" s="1"/>
  <c r="B1553" i="14"/>
  <c r="B1557" i="15" s="1"/>
  <c r="B1552" i="14"/>
  <c r="B1556" i="15" s="1"/>
  <c r="B1551" i="14"/>
  <c r="B1555" i="15" s="1"/>
  <c r="B1550" i="14"/>
  <c r="B1554" i="15" s="1"/>
  <c r="B1549" i="14"/>
  <c r="B1553" i="15" s="1"/>
  <c r="B1548" i="14"/>
  <c r="B1552" i="15" s="1"/>
  <c r="B1547" i="14"/>
  <c r="B1551" i="15" s="1"/>
  <c r="B1546" i="14"/>
  <c r="B1550" i="15" s="1"/>
  <c r="B1545" i="14"/>
  <c r="B1549" i="15" s="1"/>
  <c r="B1544" i="14"/>
  <c r="B1548" i="15" s="1"/>
  <c r="B1543" i="14"/>
  <c r="B1547" i="15" s="1"/>
  <c r="B1542" i="14"/>
  <c r="B1546" i="15" s="1"/>
  <c r="B1541" i="14"/>
  <c r="B1545" i="15" s="1"/>
  <c r="B1540" i="14"/>
  <c r="B1544" i="15" s="1"/>
  <c r="B1539" i="14"/>
  <c r="B1543" i="15" s="1"/>
  <c r="B1538" i="14"/>
  <c r="B1542" i="15" s="1"/>
  <c r="B1537" i="14"/>
  <c r="B1541" i="15" s="1"/>
  <c r="B1536" i="14"/>
  <c r="B1540" i="15" s="1"/>
  <c r="B1535" i="14"/>
  <c r="B1539" i="15" s="1"/>
  <c r="B1534" i="14"/>
  <c r="B1538" i="15" s="1"/>
  <c r="B1533" i="14"/>
  <c r="B1537" i="15" s="1"/>
  <c r="B1532" i="14"/>
  <c r="B1536" i="15" s="1"/>
  <c r="B1531" i="14"/>
  <c r="B1535" i="15" s="1"/>
  <c r="B1530" i="14"/>
  <c r="B1534" i="15" s="1"/>
  <c r="B1529" i="14"/>
  <c r="B1533" i="15" s="1"/>
  <c r="B1528" i="14"/>
  <c r="B1532" i="15" s="1"/>
  <c r="B1527" i="14"/>
  <c r="B1531" i="15" s="1"/>
  <c r="B1526" i="14"/>
  <c r="B1530" i="15" s="1"/>
  <c r="B1525" i="14"/>
  <c r="B1529" i="15" s="1"/>
  <c r="B1524" i="14"/>
  <c r="B1528" i="15" s="1"/>
  <c r="B1523" i="14"/>
  <c r="B1527" i="15" s="1"/>
  <c r="B1522" i="14"/>
  <c r="B1526" i="15" s="1"/>
  <c r="B1521" i="14"/>
  <c r="B1525" i="15" s="1"/>
  <c r="B1520" i="14"/>
  <c r="B1524" i="15" s="1"/>
  <c r="B1519" i="14"/>
  <c r="B1523" i="15" s="1"/>
  <c r="B1518" i="14"/>
  <c r="B1522" i="15" s="1"/>
  <c r="B1517" i="14"/>
  <c r="B1521" i="15" s="1"/>
  <c r="B1516" i="14"/>
  <c r="B1520" i="15" s="1"/>
  <c r="B1515" i="14"/>
  <c r="B1519" i="15" s="1"/>
  <c r="B1514" i="14"/>
  <c r="B1518" i="15" s="1"/>
  <c r="B1513" i="14"/>
  <c r="B1517" i="15" s="1"/>
  <c r="B1512" i="14"/>
  <c r="B1516" i="15" s="1"/>
  <c r="B1511" i="14"/>
  <c r="B1515" i="15" s="1"/>
  <c r="B1510" i="14"/>
  <c r="B1514" i="15" s="1"/>
  <c r="B1509" i="14"/>
  <c r="B1513" i="15" s="1"/>
  <c r="B1508" i="14"/>
  <c r="B1512" i="15" s="1"/>
  <c r="B1507" i="14"/>
  <c r="B1511" i="15" s="1"/>
  <c r="B1506" i="14"/>
  <c r="B1510" i="15" s="1"/>
  <c r="B1505" i="14"/>
  <c r="B1509" i="15" s="1"/>
  <c r="B1504" i="14"/>
  <c r="B1508" i="15" s="1"/>
  <c r="B1503" i="14"/>
  <c r="B1507" i="15" s="1"/>
  <c r="B1502" i="14"/>
  <c r="B1506" i="15" s="1"/>
  <c r="B1501" i="14"/>
  <c r="B1505" i="15" s="1"/>
  <c r="B1500" i="14"/>
  <c r="B1504" i="15" s="1"/>
  <c r="B1499" i="14"/>
  <c r="B1503" i="15" s="1"/>
  <c r="B1498" i="14"/>
  <c r="B1502" i="15" s="1"/>
  <c r="B1497" i="14"/>
  <c r="B1501" i="15" s="1"/>
  <c r="B1496" i="14"/>
  <c r="B1500" i="15" s="1"/>
  <c r="B1495" i="14"/>
  <c r="B1499" i="15" s="1"/>
  <c r="B1494" i="14"/>
  <c r="B1498" i="15" s="1"/>
  <c r="B1493" i="14"/>
  <c r="B1497" i="15" s="1"/>
  <c r="B1492" i="14"/>
  <c r="B1496" i="15" s="1"/>
  <c r="B1491" i="14"/>
  <c r="B1495" i="15" s="1"/>
  <c r="B1490" i="14"/>
  <c r="B1494" i="15" s="1"/>
  <c r="B1489" i="14"/>
  <c r="B1493" i="15" s="1"/>
  <c r="B1488" i="14"/>
  <c r="B1492" i="15" s="1"/>
  <c r="B1487" i="14"/>
  <c r="B1491" i="15" s="1"/>
  <c r="B1486" i="14"/>
  <c r="B1490" i="15" s="1"/>
  <c r="B1485" i="14"/>
  <c r="B1489" i="15" s="1"/>
  <c r="B1484" i="14"/>
  <c r="B1488" i="15" s="1"/>
  <c r="B1483" i="14"/>
  <c r="B1487" i="15" s="1"/>
  <c r="B1482" i="14"/>
  <c r="B1486" i="15" s="1"/>
  <c r="B1481" i="14"/>
  <c r="B1485" i="15" s="1"/>
  <c r="B1480" i="14"/>
  <c r="B1484" i="15" s="1"/>
  <c r="B1479" i="14"/>
  <c r="B1483" i="15" s="1"/>
  <c r="B1478" i="14"/>
  <c r="B1482" i="15" s="1"/>
  <c r="B1477" i="14"/>
  <c r="B1481" i="15" s="1"/>
  <c r="B1476" i="14"/>
  <c r="B1480" i="15" s="1"/>
  <c r="B1475" i="14"/>
  <c r="B1479" i="15" s="1"/>
  <c r="B1474" i="14"/>
  <c r="B1478" i="15" s="1"/>
  <c r="B1473" i="14"/>
  <c r="B1477" i="15" s="1"/>
  <c r="B1472" i="14"/>
  <c r="B1476" i="15" s="1"/>
  <c r="B1471" i="14"/>
  <c r="B1475" i="15" s="1"/>
  <c r="B1470" i="14"/>
  <c r="B1474" i="15" s="1"/>
  <c r="B1469" i="14"/>
  <c r="B1473" i="15" s="1"/>
  <c r="B1468" i="14"/>
  <c r="B1472" i="15" s="1"/>
  <c r="B1467" i="14"/>
  <c r="B1471" i="15" s="1"/>
  <c r="B1466" i="14"/>
  <c r="B1470" i="15" s="1"/>
  <c r="B1465" i="14"/>
  <c r="B1469" i="15" s="1"/>
  <c r="B1464" i="14"/>
  <c r="B1468" i="15" s="1"/>
  <c r="B1463" i="14"/>
  <c r="B1467" i="15" s="1"/>
  <c r="B1462" i="14"/>
  <c r="B1466" i="15" s="1"/>
  <c r="B1461" i="14"/>
  <c r="B1465" i="15" s="1"/>
  <c r="B1460" i="14"/>
  <c r="B1464" i="15" s="1"/>
  <c r="B1459" i="14"/>
  <c r="B1463" i="15" s="1"/>
  <c r="B1458" i="14"/>
  <c r="B1462" i="15" s="1"/>
  <c r="B1457" i="14"/>
  <c r="B1461" i="15" s="1"/>
  <c r="B1456" i="14"/>
  <c r="B1460" i="15" s="1"/>
  <c r="B1455" i="14"/>
  <c r="B1459" i="15" s="1"/>
  <c r="B1454" i="14"/>
  <c r="B1458" i="15" s="1"/>
  <c r="B1453" i="14"/>
  <c r="B1457" i="15" s="1"/>
  <c r="B1452" i="14"/>
  <c r="B1456" i="15" s="1"/>
  <c r="B1451" i="14"/>
  <c r="B1455" i="15" s="1"/>
  <c r="B1450" i="14"/>
  <c r="B1454" i="15" s="1"/>
  <c r="B1449" i="14"/>
  <c r="B1453" i="15" s="1"/>
  <c r="B1448" i="14"/>
  <c r="B1452" i="15" s="1"/>
  <c r="B1447" i="14"/>
  <c r="B1451" i="15" s="1"/>
  <c r="B1446" i="14"/>
  <c r="B1450" i="15" s="1"/>
  <c r="B1445" i="14"/>
  <c r="B1449" i="15" s="1"/>
  <c r="B1444" i="14"/>
  <c r="B1448" i="15" s="1"/>
  <c r="B1443" i="14"/>
  <c r="B1447" i="15" s="1"/>
  <c r="B1442" i="14"/>
  <c r="B1446" i="15" s="1"/>
  <c r="B1441" i="14"/>
  <c r="B1445" i="15" s="1"/>
  <c r="B1440" i="14"/>
  <c r="B1444" i="15" s="1"/>
  <c r="B1439" i="14"/>
  <c r="B1443" i="15" s="1"/>
  <c r="B1438" i="14"/>
  <c r="B1442" i="15" s="1"/>
  <c r="B1437" i="14"/>
  <c r="B1441" i="15" s="1"/>
  <c r="B1436" i="14"/>
  <c r="B1440" i="15" s="1"/>
  <c r="B1435" i="14"/>
  <c r="B1439" i="15" s="1"/>
  <c r="B1434" i="14"/>
  <c r="B1438" i="15" s="1"/>
  <c r="B1433" i="14"/>
  <c r="B1437" i="15" s="1"/>
  <c r="B1432" i="14"/>
  <c r="B1436" i="15" s="1"/>
  <c r="B1431" i="14"/>
  <c r="B1435" i="15" s="1"/>
  <c r="B1430" i="14"/>
  <c r="B1434" i="15" s="1"/>
  <c r="B1429" i="14"/>
  <c r="B1433" i="15" s="1"/>
  <c r="B1428" i="14"/>
  <c r="B1432" i="15" s="1"/>
  <c r="B1427" i="14"/>
  <c r="B1431" i="15" s="1"/>
  <c r="B1426" i="14"/>
  <c r="B1430" i="15" s="1"/>
  <c r="B1425" i="14"/>
  <c r="B1429" i="15" s="1"/>
  <c r="B1424" i="14"/>
  <c r="B1428" i="15" s="1"/>
  <c r="B1423" i="14"/>
  <c r="B1427" i="15" s="1"/>
  <c r="B1422" i="14"/>
  <c r="B1426" i="15" s="1"/>
  <c r="B1421" i="14"/>
  <c r="B1425" i="15" s="1"/>
  <c r="B1420" i="14"/>
  <c r="B1424" i="15" s="1"/>
  <c r="B1419" i="14"/>
  <c r="B1423" i="15" s="1"/>
  <c r="B1418" i="14"/>
  <c r="B1422" i="15" s="1"/>
  <c r="B1417" i="14"/>
  <c r="B1421" i="15" s="1"/>
  <c r="B1416" i="14"/>
  <c r="B1420" i="15" s="1"/>
  <c r="B1415" i="14"/>
  <c r="B1419" i="15" s="1"/>
  <c r="B1414" i="14"/>
  <c r="B1418" i="15" s="1"/>
  <c r="B1413" i="14"/>
  <c r="B1417" i="15" s="1"/>
  <c r="B1412" i="14"/>
  <c r="B1416" i="15" s="1"/>
  <c r="B1411" i="14"/>
  <c r="B1415" i="15" s="1"/>
  <c r="B1410" i="14"/>
  <c r="B1414" i="15" s="1"/>
  <c r="B1409" i="14"/>
  <c r="B1413" i="15" s="1"/>
  <c r="B1408" i="14"/>
  <c r="B1412" i="15" s="1"/>
  <c r="B1407" i="14"/>
  <c r="B1411" i="15" s="1"/>
  <c r="B1406" i="14"/>
  <c r="B1410" i="15" s="1"/>
  <c r="B1405" i="14"/>
  <c r="B1409" i="15" s="1"/>
  <c r="B1404" i="14"/>
  <c r="B1408" i="15" s="1"/>
  <c r="B1403" i="14"/>
  <c r="B1407" i="15" s="1"/>
  <c r="B1402" i="14"/>
  <c r="B1406" i="15" s="1"/>
  <c r="B1401" i="14"/>
  <c r="B1405" i="15" s="1"/>
  <c r="B1400" i="14"/>
  <c r="B1404" i="15" s="1"/>
  <c r="B1399" i="14"/>
  <c r="B1403" i="15" s="1"/>
  <c r="B1398" i="14"/>
  <c r="B1402" i="15" s="1"/>
  <c r="B1397" i="14"/>
  <c r="B1401" i="15" s="1"/>
  <c r="B1396" i="14"/>
  <c r="B1400" i="15" s="1"/>
  <c r="B1395" i="14"/>
  <c r="B1399" i="15" s="1"/>
  <c r="B1394" i="14"/>
  <c r="B1398" i="15" s="1"/>
  <c r="B1393" i="14"/>
  <c r="B1397" i="15" s="1"/>
  <c r="B1392" i="14"/>
  <c r="B1396" i="15" s="1"/>
  <c r="B1391" i="14"/>
  <c r="B1395" i="15" s="1"/>
  <c r="B1390" i="14"/>
  <c r="B1394" i="15" s="1"/>
  <c r="B1389" i="14"/>
  <c r="B1393" i="15" s="1"/>
  <c r="B1388" i="14"/>
  <c r="B1392" i="15" s="1"/>
  <c r="B1387" i="14"/>
  <c r="B1391" i="15" s="1"/>
  <c r="B1386" i="14"/>
  <c r="B1390" i="15" s="1"/>
  <c r="B1385" i="14"/>
  <c r="B1389" i="15" s="1"/>
  <c r="B1384" i="14"/>
  <c r="B1388" i="15" s="1"/>
  <c r="B1383" i="14"/>
  <c r="B1387" i="15" s="1"/>
  <c r="B1382" i="14"/>
  <c r="B1386" i="15" s="1"/>
  <c r="B1381" i="14"/>
  <c r="B1385" i="15" s="1"/>
  <c r="B1380" i="14"/>
  <c r="B1384" i="15" s="1"/>
  <c r="B1379" i="14"/>
  <c r="B1383" i="15" s="1"/>
  <c r="B1378" i="14"/>
  <c r="B1382" i="15" s="1"/>
  <c r="B1377" i="14"/>
  <c r="B1381" i="15" s="1"/>
  <c r="B1376" i="14"/>
  <c r="B1380" i="15" s="1"/>
  <c r="B1375" i="14"/>
  <c r="B1379" i="15" s="1"/>
  <c r="B1374" i="14"/>
  <c r="B1378" i="15" s="1"/>
  <c r="B1373" i="14"/>
  <c r="B1377" i="15" s="1"/>
  <c r="B1372" i="14"/>
  <c r="B1376" i="15" s="1"/>
  <c r="B1371" i="14"/>
  <c r="B1375" i="15" s="1"/>
  <c r="B1370" i="14"/>
  <c r="B1374" i="15" s="1"/>
  <c r="B1369" i="14"/>
  <c r="B1373" i="15" s="1"/>
  <c r="B1368" i="14"/>
  <c r="B1372" i="15" s="1"/>
  <c r="B1367" i="14"/>
  <c r="B1371" i="15" s="1"/>
  <c r="B1366" i="14"/>
  <c r="B1370" i="15" s="1"/>
  <c r="B1365" i="14"/>
  <c r="B1369" i="15" s="1"/>
  <c r="B1364" i="14"/>
  <c r="B1368" i="15" s="1"/>
  <c r="B1363" i="14"/>
  <c r="B1367" i="15" s="1"/>
  <c r="B1362" i="14"/>
  <c r="B1366" i="15" s="1"/>
  <c r="B1361" i="14"/>
  <c r="B1365" i="15" s="1"/>
  <c r="B1360" i="14"/>
  <c r="B1364" i="15" s="1"/>
  <c r="B1359" i="14"/>
  <c r="B1363" i="15" s="1"/>
  <c r="B1358" i="14"/>
  <c r="B1362" i="15" s="1"/>
  <c r="B1357" i="14"/>
  <c r="B1361" i="15" s="1"/>
  <c r="B1356" i="14"/>
  <c r="B1360" i="15" s="1"/>
  <c r="B1355" i="14"/>
  <c r="B1359" i="15" s="1"/>
  <c r="B1354" i="14"/>
  <c r="B1358" i="15" s="1"/>
  <c r="B1353" i="14"/>
  <c r="B1357" i="15" s="1"/>
  <c r="B1352" i="14"/>
  <c r="B1356" i="15" s="1"/>
  <c r="B1351" i="14"/>
  <c r="B1355" i="15" s="1"/>
  <c r="B1350" i="14"/>
  <c r="B1354" i="15" s="1"/>
  <c r="B1349" i="14"/>
  <c r="B1353" i="15" s="1"/>
  <c r="B1348" i="14"/>
  <c r="B1352" i="15" s="1"/>
  <c r="B1347" i="14"/>
  <c r="B1351" i="15" s="1"/>
  <c r="B1346" i="14"/>
  <c r="B1350" i="15" s="1"/>
  <c r="B1345" i="14"/>
  <c r="B1349" i="15" s="1"/>
  <c r="B1344" i="14"/>
  <c r="B1348" i="15" s="1"/>
  <c r="B1343" i="14"/>
  <c r="B1347" i="15" s="1"/>
  <c r="B1342" i="14"/>
  <c r="B1346" i="15" s="1"/>
  <c r="B1341" i="14"/>
  <c r="B1345" i="15" s="1"/>
  <c r="B1340" i="14"/>
  <c r="B1344" i="15" s="1"/>
  <c r="B1339" i="14"/>
  <c r="B1343" i="15" s="1"/>
  <c r="B1338" i="14"/>
  <c r="B1342" i="15" s="1"/>
  <c r="B1337" i="14"/>
  <c r="B1341" i="15" s="1"/>
  <c r="B1336" i="14"/>
  <c r="B1340" i="15" s="1"/>
  <c r="B1335" i="14"/>
  <c r="B1339" i="15" s="1"/>
  <c r="B1334" i="14"/>
  <c r="B1338" i="15" s="1"/>
  <c r="B1333" i="14"/>
  <c r="B1337" i="15" s="1"/>
  <c r="B1332" i="14"/>
  <c r="B1336" i="15" s="1"/>
  <c r="B1331" i="14"/>
  <c r="B1335" i="15" s="1"/>
  <c r="B1330" i="14"/>
  <c r="B1334" i="15" s="1"/>
  <c r="B1329" i="14"/>
  <c r="B1333" i="15" s="1"/>
  <c r="B1328" i="14"/>
  <c r="B1332" i="15" s="1"/>
  <c r="B1327" i="14"/>
  <c r="B1331" i="15" s="1"/>
  <c r="B1326" i="14"/>
  <c r="B1330" i="15" s="1"/>
  <c r="B1325" i="14"/>
  <c r="B1329" i="15" s="1"/>
  <c r="B1324" i="14"/>
  <c r="B1328" i="15" s="1"/>
  <c r="B1323" i="14"/>
  <c r="B1327" i="15" s="1"/>
  <c r="B1322" i="14"/>
  <c r="B1326" i="15" s="1"/>
  <c r="B1321" i="14"/>
  <c r="B1325" i="15" s="1"/>
  <c r="B1320" i="14"/>
  <c r="B1324" i="15" s="1"/>
  <c r="B1319" i="14"/>
  <c r="B1323" i="15" s="1"/>
  <c r="B1318" i="14"/>
  <c r="B1322" i="15" s="1"/>
  <c r="B1317" i="14"/>
  <c r="B1321" i="15" s="1"/>
  <c r="B1316" i="14"/>
  <c r="B1320" i="15" s="1"/>
  <c r="B1315" i="14"/>
  <c r="B1319" i="15" s="1"/>
  <c r="B1314" i="14"/>
  <c r="B1318" i="15" s="1"/>
  <c r="B1313" i="14"/>
  <c r="B1317" i="15" s="1"/>
  <c r="B1312" i="14"/>
  <c r="B1316" i="15" s="1"/>
  <c r="B1311" i="14"/>
  <c r="B1315" i="15" s="1"/>
  <c r="B1310" i="14"/>
  <c r="B1314" i="15" s="1"/>
  <c r="B1309" i="14"/>
  <c r="B1313" i="15" s="1"/>
  <c r="B1308" i="14"/>
  <c r="B1312" i="15" s="1"/>
  <c r="B1307" i="14"/>
  <c r="B1311" i="15" s="1"/>
  <c r="B1306" i="14"/>
  <c r="B1310" i="15" s="1"/>
  <c r="B1305" i="14"/>
  <c r="B1309" i="15" s="1"/>
  <c r="B1304" i="14"/>
  <c r="B1308" i="15" s="1"/>
  <c r="B1303" i="14"/>
  <c r="B1307" i="15" s="1"/>
  <c r="B1302" i="14"/>
  <c r="B1306" i="15" s="1"/>
  <c r="B1301" i="14"/>
  <c r="B1305" i="15" s="1"/>
  <c r="B1300" i="14"/>
  <c r="B1304" i="15" s="1"/>
  <c r="B1299" i="14"/>
  <c r="B1303" i="15" s="1"/>
  <c r="B1298" i="14"/>
  <c r="B1302" i="15" s="1"/>
  <c r="B1297" i="14"/>
  <c r="B1301" i="15" s="1"/>
  <c r="B1296" i="14"/>
  <c r="B1300" i="15" s="1"/>
  <c r="B1295" i="14"/>
  <c r="B1299" i="15" s="1"/>
  <c r="B1294" i="14"/>
  <c r="B1298" i="15" s="1"/>
  <c r="B1293" i="14"/>
  <c r="B1297" i="15" s="1"/>
  <c r="B1292" i="14"/>
  <c r="B1296" i="15" s="1"/>
  <c r="B1291" i="14"/>
  <c r="B1295" i="15" s="1"/>
  <c r="B1290" i="14"/>
  <c r="B1294" i="15" s="1"/>
  <c r="B1289" i="14"/>
  <c r="B1293" i="15" s="1"/>
  <c r="B1288" i="14"/>
  <c r="B1292" i="15" s="1"/>
  <c r="B1287" i="14"/>
  <c r="B1291" i="15" s="1"/>
  <c r="B1286" i="14"/>
  <c r="B1290" i="15" s="1"/>
  <c r="B1285" i="14"/>
  <c r="B1289" i="15" s="1"/>
  <c r="B1284" i="14"/>
  <c r="B1288" i="15" s="1"/>
  <c r="B1283" i="14"/>
  <c r="B1287" i="15" s="1"/>
  <c r="B1282" i="14"/>
  <c r="B1286" i="15" s="1"/>
  <c r="B1281" i="14"/>
  <c r="B1285" i="15" s="1"/>
  <c r="B1280" i="14"/>
  <c r="B1284" i="15" s="1"/>
  <c r="B1279" i="14"/>
  <c r="B1283" i="15" s="1"/>
  <c r="B1278" i="14"/>
  <c r="B1282" i="15" s="1"/>
  <c r="B1277" i="14"/>
  <c r="B1281" i="15" s="1"/>
  <c r="B1276" i="14"/>
  <c r="B1280" i="15" s="1"/>
  <c r="B1275" i="14"/>
  <c r="B1279" i="15" s="1"/>
  <c r="B1274" i="14"/>
  <c r="B1278" i="15" s="1"/>
  <c r="B1273" i="14"/>
  <c r="B1277" i="15" s="1"/>
  <c r="B1272" i="14"/>
  <c r="B1276" i="15" s="1"/>
  <c r="B1271" i="14"/>
  <c r="B1275" i="15" s="1"/>
  <c r="B1270" i="14"/>
  <c r="B1274" i="15" s="1"/>
  <c r="B1269" i="14"/>
  <c r="B1273" i="15" s="1"/>
  <c r="B1268" i="14"/>
  <c r="B1272" i="15" s="1"/>
  <c r="B1267" i="14"/>
  <c r="B1271" i="15" s="1"/>
  <c r="B1266" i="14"/>
  <c r="B1270" i="15" s="1"/>
  <c r="B1265" i="14"/>
  <c r="B1269" i="15" s="1"/>
  <c r="B1264" i="14"/>
  <c r="B1268" i="15" s="1"/>
  <c r="B1263" i="14"/>
  <c r="B1267" i="15" s="1"/>
  <c r="B1262" i="14"/>
  <c r="B1266" i="15" s="1"/>
  <c r="B1261" i="14"/>
  <c r="B1265" i="15" s="1"/>
  <c r="B1260" i="14"/>
  <c r="B1264" i="15" s="1"/>
  <c r="B1259" i="14"/>
  <c r="B1263" i="15" s="1"/>
  <c r="B1258" i="14"/>
  <c r="B1262" i="15" s="1"/>
  <c r="B1257" i="14"/>
  <c r="B1261" i="15" s="1"/>
  <c r="B1256" i="14"/>
  <c r="B1260" i="15" s="1"/>
  <c r="B1255" i="14"/>
  <c r="B1259" i="15" s="1"/>
  <c r="B1254" i="14"/>
  <c r="B1258" i="15" s="1"/>
  <c r="B1253" i="14"/>
  <c r="B1257" i="15" s="1"/>
  <c r="B1252" i="14"/>
  <c r="B1256" i="15" s="1"/>
  <c r="B1251" i="14"/>
  <c r="B1255" i="15" s="1"/>
  <c r="B1250" i="14"/>
  <c r="B1254" i="15" s="1"/>
  <c r="B1249" i="14"/>
  <c r="B1253" i="15" s="1"/>
  <c r="B1248" i="14"/>
  <c r="B1252" i="15" s="1"/>
  <c r="B1247" i="14"/>
  <c r="B1251" i="15" s="1"/>
  <c r="B1246" i="14"/>
  <c r="B1250" i="15" s="1"/>
  <c r="B1245" i="14"/>
  <c r="B1249" i="15" s="1"/>
  <c r="B1244" i="14"/>
  <c r="B1248" i="15" s="1"/>
  <c r="B1243" i="14"/>
  <c r="B1247" i="15" s="1"/>
  <c r="B1242" i="14"/>
  <c r="B1246" i="15" s="1"/>
  <c r="B1241" i="14"/>
  <c r="B1245" i="15" s="1"/>
  <c r="B1240" i="14"/>
  <c r="B1244" i="15" s="1"/>
  <c r="B1239" i="14"/>
  <c r="B1243" i="15" s="1"/>
  <c r="B1238" i="14"/>
  <c r="B1242" i="15" s="1"/>
  <c r="B1237" i="14"/>
  <c r="B1241" i="15" s="1"/>
  <c r="B1236" i="14"/>
  <c r="B1240" i="15" s="1"/>
  <c r="B1235" i="14"/>
  <c r="B1239" i="15" s="1"/>
  <c r="B1234" i="14"/>
  <c r="B1238" i="15" s="1"/>
  <c r="B1233" i="14"/>
  <c r="B1237" i="15" s="1"/>
  <c r="B1232" i="14"/>
  <c r="B1236" i="15" s="1"/>
  <c r="B1231" i="14"/>
  <c r="B1235" i="15" s="1"/>
  <c r="B1230" i="14"/>
  <c r="B1234" i="15" s="1"/>
  <c r="B1229" i="14"/>
  <c r="B1233" i="15" s="1"/>
  <c r="B1228" i="14"/>
  <c r="B1232" i="15" s="1"/>
  <c r="B1227" i="14"/>
  <c r="B1231" i="15" s="1"/>
  <c r="B1226" i="14"/>
  <c r="B1230" i="15" s="1"/>
  <c r="B1225" i="14"/>
  <c r="B1229" i="15" s="1"/>
  <c r="B1224" i="14"/>
  <c r="B1228" i="15" s="1"/>
  <c r="B1223" i="14"/>
  <c r="B1227" i="15" s="1"/>
  <c r="B1222" i="14"/>
  <c r="B1226" i="15" s="1"/>
  <c r="B1221" i="14"/>
  <c r="B1225" i="15" s="1"/>
  <c r="B1220" i="14"/>
  <c r="B1224" i="15" s="1"/>
  <c r="B1219" i="14"/>
  <c r="B1223" i="15" s="1"/>
  <c r="B1218" i="14"/>
  <c r="B1222" i="15" s="1"/>
  <c r="B1217" i="14"/>
  <c r="B1221" i="15" s="1"/>
  <c r="B1216" i="14"/>
  <c r="B1220" i="15" s="1"/>
  <c r="B1215" i="14"/>
  <c r="B1219" i="15" s="1"/>
  <c r="B1214" i="14"/>
  <c r="B1218" i="15" s="1"/>
  <c r="B1213" i="14"/>
  <c r="B1217" i="15" s="1"/>
  <c r="B1212" i="14"/>
  <c r="B1216" i="15" s="1"/>
  <c r="B1211" i="14"/>
  <c r="B1215" i="15" s="1"/>
  <c r="B1210" i="14"/>
  <c r="B1214" i="15" s="1"/>
  <c r="B1209" i="14"/>
  <c r="B1213" i="15" s="1"/>
  <c r="B1208" i="14"/>
  <c r="B1212" i="15" s="1"/>
  <c r="B1207" i="14"/>
  <c r="B1211" i="15" s="1"/>
  <c r="B1206" i="14"/>
  <c r="B1210" i="15" s="1"/>
  <c r="B1205" i="14"/>
  <c r="B1209" i="15" s="1"/>
  <c r="B1204" i="14"/>
  <c r="B1208" i="15" s="1"/>
  <c r="B1203" i="14"/>
  <c r="B1207" i="15" s="1"/>
  <c r="B1202" i="14"/>
  <c r="B1206" i="15" s="1"/>
  <c r="B1201" i="14"/>
  <c r="B1205" i="15" s="1"/>
  <c r="B1200" i="14"/>
  <c r="B1204" i="15" s="1"/>
  <c r="B1199" i="14"/>
  <c r="B1203" i="15" s="1"/>
  <c r="B1198" i="14"/>
  <c r="B1202" i="15" s="1"/>
  <c r="B1197" i="14"/>
  <c r="B1201" i="15" s="1"/>
  <c r="B1196" i="14"/>
  <c r="B1200" i="15" s="1"/>
  <c r="B1195" i="14"/>
  <c r="B1199" i="15" s="1"/>
  <c r="B1194" i="14"/>
  <c r="B1198" i="15" s="1"/>
  <c r="B1193" i="14"/>
  <c r="B1197" i="15" s="1"/>
  <c r="B1192" i="14"/>
  <c r="B1196" i="15" s="1"/>
  <c r="B1191" i="14"/>
  <c r="B1195" i="15" s="1"/>
  <c r="B1190" i="14"/>
  <c r="B1194" i="15" s="1"/>
  <c r="B1189" i="14"/>
  <c r="B1193" i="15" s="1"/>
  <c r="B1188" i="14"/>
  <c r="B1192" i="15" s="1"/>
  <c r="B1187" i="14"/>
  <c r="B1191" i="15" s="1"/>
  <c r="B1186" i="14"/>
  <c r="B1190" i="15" s="1"/>
  <c r="B1185" i="14"/>
  <c r="B1189" i="15" s="1"/>
  <c r="B1184" i="14"/>
  <c r="B1188" i="15" s="1"/>
  <c r="B1183" i="14"/>
  <c r="B1187" i="15" s="1"/>
  <c r="B1182" i="14"/>
  <c r="B1186" i="15" s="1"/>
  <c r="B1181" i="14"/>
  <c r="B1185" i="15" s="1"/>
  <c r="B1180" i="14"/>
  <c r="B1184" i="15" s="1"/>
  <c r="B1179" i="14"/>
  <c r="B1183" i="15" s="1"/>
  <c r="B1178" i="14"/>
  <c r="B1182" i="15" s="1"/>
  <c r="B1177" i="14"/>
  <c r="B1181" i="15" s="1"/>
  <c r="B1176" i="14"/>
  <c r="B1180" i="15" s="1"/>
  <c r="B1175" i="14"/>
  <c r="B1179" i="15" s="1"/>
  <c r="B1174" i="14"/>
  <c r="B1178" i="15" s="1"/>
  <c r="B1173" i="14"/>
  <c r="B1177" i="15" s="1"/>
  <c r="B1172" i="14"/>
  <c r="B1176" i="15" s="1"/>
  <c r="B1171" i="14"/>
  <c r="B1175" i="15" s="1"/>
  <c r="B1170" i="14"/>
  <c r="B1174" i="15" s="1"/>
  <c r="B1169" i="14"/>
  <c r="B1173" i="15" s="1"/>
  <c r="B1168" i="14"/>
  <c r="B1172" i="15" s="1"/>
  <c r="B1167" i="14"/>
  <c r="B1171" i="15" s="1"/>
  <c r="B1166" i="14"/>
  <c r="B1170" i="15" s="1"/>
  <c r="B1165" i="14"/>
  <c r="B1169" i="15" s="1"/>
  <c r="B1164" i="14"/>
  <c r="B1168" i="15" s="1"/>
  <c r="B1163" i="14"/>
  <c r="B1167" i="15" s="1"/>
  <c r="B1162" i="14"/>
  <c r="B1166" i="15" s="1"/>
  <c r="B1161" i="14"/>
  <c r="B1165" i="15" s="1"/>
  <c r="B1160" i="14"/>
  <c r="B1164" i="15" s="1"/>
  <c r="B1159" i="14"/>
  <c r="B1163" i="15" s="1"/>
  <c r="B1158" i="14"/>
  <c r="B1162" i="15" s="1"/>
  <c r="B1157" i="14"/>
  <c r="B1161" i="15" s="1"/>
  <c r="B1156" i="14"/>
  <c r="B1160" i="15" s="1"/>
  <c r="B1155" i="14"/>
  <c r="B1159" i="15" s="1"/>
  <c r="B1154" i="14"/>
  <c r="B1158" i="15" s="1"/>
  <c r="B1153" i="14"/>
  <c r="B1157" i="15" s="1"/>
  <c r="B1152" i="14"/>
  <c r="B1156" i="15" s="1"/>
  <c r="B1151" i="14"/>
  <c r="B1155" i="15" s="1"/>
  <c r="B1150" i="14"/>
  <c r="B1154" i="15" s="1"/>
  <c r="B1149" i="14"/>
  <c r="B1153" i="15" s="1"/>
  <c r="B1148" i="14"/>
  <c r="B1152" i="15" s="1"/>
  <c r="B1147" i="14"/>
  <c r="B1151" i="15" s="1"/>
  <c r="B1146" i="14"/>
  <c r="B1150" i="15" s="1"/>
  <c r="B1145" i="14"/>
  <c r="B1149" i="15" s="1"/>
  <c r="B1144" i="14"/>
  <c r="B1148" i="15" s="1"/>
  <c r="B1143" i="14"/>
  <c r="B1147" i="15" s="1"/>
  <c r="B1142" i="14"/>
  <c r="B1146" i="15" s="1"/>
  <c r="B1141" i="14"/>
  <c r="B1145" i="15" s="1"/>
  <c r="B1140" i="14"/>
  <c r="B1144" i="15" s="1"/>
  <c r="B1139" i="14"/>
  <c r="B1143" i="15" s="1"/>
  <c r="B1138" i="14"/>
  <c r="B1142" i="15" s="1"/>
  <c r="B1137" i="14"/>
  <c r="B1141" i="15" s="1"/>
  <c r="B1136" i="14"/>
  <c r="B1140" i="15" s="1"/>
  <c r="B1135" i="14"/>
  <c r="B1139" i="15" s="1"/>
  <c r="B1134" i="14"/>
  <c r="B1138" i="15" s="1"/>
  <c r="B1133" i="14"/>
  <c r="B1137" i="15" s="1"/>
  <c r="B1132" i="14"/>
  <c r="B1136" i="15" s="1"/>
  <c r="B1131" i="14"/>
  <c r="B1135" i="15" s="1"/>
  <c r="B1130" i="14"/>
  <c r="B1134" i="15" s="1"/>
  <c r="B1129" i="14"/>
  <c r="B1133" i="15" s="1"/>
  <c r="B1128" i="14"/>
  <c r="B1132" i="15" s="1"/>
  <c r="B1127" i="14"/>
  <c r="B1131" i="15" s="1"/>
  <c r="B1126" i="14"/>
  <c r="B1130" i="15" s="1"/>
  <c r="B1125" i="14"/>
  <c r="B1129" i="15" s="1"/>
  <c r="B1124" i="14"/>
  <c r="B1128" i="15" s="1"/>
  <c r="B1123" i="14"/>
  <c r="B1127" i="15" s="1"/>
  <c r="B1122" i="14"/>
  <c r="B1126" i="15" s="1"/>
  <c r="B1121" i="14"/>
  <c r="B1125" i="15" s="1"/>
  <c r="B1120" i="14"/>
  <c r="B1124" i="15" s="1"/>
  <c r="B1119" i="14"/>
  <c r="B1123" i="15" s="1"/>
  <c r="B1118" i="14"/>
  <c r="B1122" i="15" s="1"/>
  <c r="B1117" i="14"/>
  <c r="B1121" i="15" s="1"/>
  <c r="B1116" i="14"/>
  <c r="B1120" i="15" s="1"/>
  <c r="B1115" i="14"/>
  <c r="B1119" i="15" s="1"/>
  <c r="B1114" i="14"/>
  <c r="B1118" i="15" s="1"/>
  <c r="B1113" i="14"/>
  <c r="B1117" i="15" s="1"/>
  <c r="B1112" i="14"/>
  <c r="B1116" i="15" s="1"/>
  <c r="B1111" i="14"/>
  <c r="B1115" i="15" s="1"/>
  <c r="B1110" i="14"/>
  <c r="B1114" i="15" s="1"/>
  <c r="B1109" i="14"/>
  <c r="B1113" i="15" s="1"/>
  <c r="B1108" i="14"/>
  <c r="B1112" i="15" s="1"/>
  <c r="B1107" i="14"/>
  <c r="B1111" i="15" s="1"/>
  <c r="B1106" i="14"/>
  <c r="B1110" i="15" s="1"/>
  <c r="B1105" i="14"/>
  <c r="B1109" i="15" s="1"/>
  <c r="B1104" i="14"/>
  <c r="B1108" i="15" s="1"/>
  <c r="B1103" i="14"/>
  <c r="B1107" i="15" s="1"/>
  <c r="B1102" i="14"/>
  <c r="B1106" i="15" s="1"/>
  <c r="B1101" i="14"/>
  <c r="B1105" i="15" s="1"/>
  <c r="B1100" i="14"/>
  <c r="B1104" i="15" s="1"/>
  <c r="B1099" i="14"/>
  <c r="B1103" i="15" s="1"/>
  <c r="B1098" i="14"/>
  <c r="B1102" i="15" s="1"/>
  <c r="B1097" i="14"/>
  <c r="B1101" i="15" s="1"/>
  <c r="B1096" i="14"/>
  <c r="B1100" i="15" s="1"/>
  <c r="B1095" i="14"/>
  <c r="B1099" i="15" s="1"/>
  <c r="B1094" i="14"/>
  <c r="B1098" i="15" s="1"/>
  <c r="B1093" i="14"/>
  <c r="B1097" i="15" s="1"/>
  <c r="B1092" i="14"/>
  <c r="B1096" i="15" s="1"/>
  <c r="B1091" i="14"/>
  <c r="B1095" i="15" s="1"/>
  <c r="B1090" i="14"/>
  <c r="B1094" i="15" s="1"/>
  <c r="B1089" i="14"/>
  <c r="B1093" i="15" s="1"/>
  <c r="B1088" i="14"/>
  <c r="B1092" i="15" s="1"/>
  <c r="B1087" i="14"/>
  <c r="B1091" i="15" s="1"/>
  <c r="B1086" i="14"/>
  <c r="B1090" i="15" s="1"/>
  <c r="B1085" i="14"/>
  <c r="B1089" i="15" s="1"/>
  <c r="B1084" i="14"/>
  <c r="B1088" i="15" s="1"/>
  <c r="B1083" i="14"/>
  <c r="B1087" i="15" s="1"/>
  <c r="B1082" i="14"/>
  <c r="B1086" i="15" s="1"/>
  <c r="B1081" i="14"/>
  <c r="B1085" i="15" s="1"/>
  <c r="B1080" i="14"/>
  <c r="B1084" i="15" s="1"/>
  <c r="B1079" i="14"/>
  <c r="B1083" i="15" s="1"/>
  <c r="B1078" i="14"/>
  <c r="B1082" i="15" s="1"/>
  <c r="B1077" i="14"/>
  <c r="B1081" i="15" s="1"/>
  <c r="B1076" i="14"/>
  <c r="B1080" i="15" s="1"/>
  <c r="B1075" i="14"/>
  <c r="B1079" i="15" s="1"/>
  <c r="B1074" i="14"/>
  <c r="B1078" i="15" s="1"/>
  <c r="B1073" i="14"/>
  <c r="B1077" i="15" s="1"/>
  <c r="B1072" i="14"/>
  <c r="B1076" i="15" s="1"/>
  <c r="B1071" i="14"/>
  <c r="B1075" i="15" s="1"/>
  <c r="B1070" i="14"/>
  <c r="B1074" i="15" s="1"/>
  <c r="B1069" i="14"/>
  <c r="B1073" i="15" s="1"/>
  <c r="B1068" i="14"/>
  <c r="B1072" i="15" s="1"/>
  <c r="B1067" i="14"/>
  <c r="B1071" i="15" s="1"/>
  <c r="B1066" i="14"/>
  <c r="B1070" i="15" s="1"/>
  <c r="B1065" i="14"/>
  <c r="B1069" i="15" s="1"/>
  <c r="B1064" i="14"/>
  <c r="B1068" i="15" s="1"/>
  <c r="B1063" i="14"/>
  <c r="B1067" i="15" s="1"/>
  <c r="B1062" i="14"/>
  <c r="B1066" i="15" s="1"/>
  <c r="B1061" i="14"/>
  <c r="B1065" i="15" s="1"/>
  <c r="B1060" i="14"/>
  <c r="B1064" i="15" s="1"/>
  <c r="B1059" i="14"/>
  <c r="B1063" i="15" s="1"/>
  <c r="B1058" i="14"/>
  <c r="B1062" i="15" s="1"/>
  <c r="B1057" i="14"/>
  <c r="B1061" i="15" s="1"/>
  <c r="B1056" i="14"/>
  <c r="B1060" i="15" s="1"/>
  <c r="B1055" i="14"/>
  <c r="B1059" i="15" s="1"/>
  <c r="B1054" i="14"/>
  <c r="B1058" i="15" s="1"/>
  <c r="B1053" i="14"/>
  <c r="B1057" i="15" s="1"/>
  <c r="B1052" i="14"/>
  <c r="B1056" i="15" s="1"/>
  <c r="B1051" i="14"/>
  <c r="B1055" i="15" s="1"/>
  <c r="B1050" i="14"/>
  <c r="B1054" i="15" s="1"/>
  <c r="B1049" i="14"/>
  <c r="B1053" i="15" s="1"/>
  <c r="B1048" i="14"/>
  <c r="B1052" i="15" s="1"/>
  <c r="B1047" i="14"/>
  <c r="B1051" i="15" s="1"/>
  <c r="B1046" i="14"/>
  <c r="B1050" i="15" s="1"/>
  <c r="B1045" i="14"/>
  <c r="B1049" i="15" s="1"/>
  <c r="B1044" i="14"/>
  <c r="B1048" i="15" s="1"/>
  <c r="B1043" i="14"/>
  <c r="B1047" i="15" s="1"/>
  <c r="B1042" i="14"/>
  <c r="B1046" i="15" s="1"/>
  <c r="B1041" i="14"/>
  <c r="B1045" i="15" s="1"/>
  <c r="B1040" i="14"/>
  <c r="B1044" i="15" s="1"/>
  <c r="B1039" i="14"/>
  <c r="B1043" i="15" s="1"/>
  <c r="B1038" i="14"/>
  <c r="B1042" i="15" s="1"/>
  <c r="B1037" i="14"/>
  <c r="B1041" i="15" s="1"/>
  <c r="B1036" i="14"/>
  <c r="B1040" i="15" s="1"/>
  <c r="B1035" i="14"/>
  <c r="B1039" i="15" s="1"/>
  <c r="B1034" i="14"/>
  <c r="B1038" i="15" s="1"/>
  <c r="B1033" i="14"/>
  <c r="B1037" i="15" s="1"/>
  <c r="B1032" i="14"/>
  <c r="B1036" i="15" s="1"/>
  <c r="B1031" i="14"/>
  <c r="B1035" i="15" s="1"/>
  <c r="B1030" i="14"/>
  <c r="B1034" i="15" s="1"/>
  <c r="B1029" i="14"/>
  <c r="B1033" i="15" s="1"/>
  <c r="B1028" i="14"/>
  <c r="B1032" i="15" s="1"/>
  <c r="B1027" i="14"/>
  <c r="B1031" i="15" s="1"/>
  <c r="B1026" i="14"/>
  <c r="B1030" i="15" s="1"/>
  <c r="B1025" i="14"/>
  <c r="B1029" i="15" s="1"/>
  <c r="B1024" i="14"/>
  <c r="B1028" i="15" s="1"/>
  <c r="B1023" i="14"/>
  <c r="B1027" i="15" s="1"/>
  <c r="B1022" i="14"/>
  <c r="B1026" i="15" s="1"/>
  <c r="B1021" i="14"/>
  <c r="B1025" i="15" s="1"/>
  <c r="B1020" i="14"/>
  <c r="B1024" i="15" s="1"/>
  <c r="B1019" i="14"/>
  <c r="B1023" i="15" s="1"/>
  <c r="B1018" i="14"/>
  <c r="B1022" i="15" s="1"/>
  <c r="B1017" i="14"/>
  <c r="B1021" i="15" s="1"/>
  <c r="B1016" i="14"/>
  <c r="B1020" i="15" s="1"/>
  <c r="B1015" i="14"/>
  <c r="B1019" i="15" s="1"/>
  <c r="B1014" i="14"/>
  <c r="B1018" i="15" s="1"/>
  <c r="B1013" i="14"/>
  <c r="B1017" i="15" s="1"/>
  <c r="B1012" i="14"/>
  <c r="B1016" i="15" s="1"/>
  <c r="B1011" i="14"/>
  <c r="B1015" i="15" s="1"/>
  <c r="B1010" i="14"/>
  <c r="B1014" i="15" s="1"/>
  <c r="B1009" i="14"/>
  <c r="B1013" i="15" s="1"/>
  <c r="B1008" i="14"/>
  <c r="B1012" i="15" s="1"/>
  <c r="B1007" i="14"/>
  <c r="B1011" i="15" s="1"/>
  <c r="B1006" i="14"/>
  <c r="B1010" i="15" s="1"/>
  <c r="B1005" i="14"/>
  <c r="B1009" i="15" s="1"/>
  <c r="B1004" i="14"/>
  <c r="B1008" i="15" s="1"/>
  <c r="B1003" i="14"/>
  <c r="B1007" i="15" s="1"/>
  <c r="B1002" i="14"/>
  <c r="B1006" i="15" s="1"/>
  <c r="B1001" i="14"/>
  <c r="B1005" i="15" s="1"/>
  <c r="B1000" i="14"/>
  <c r="B1004" i="15" s="1"/>
  <c r="B999" i="14"/>
  <c r="B1003" i="15" s="1"/>
  <c r="B998" i="14"/>
  <c r="B1002" i="15" s="1"/>
  <c r="B997" i="14"/>
  <c r="B1001" i="15" s="1"/>
  <c r="B996" i="14"/>
  <c r="B1000" i="15" s="1"/>
  <c r="B995" i="14"/>
  <c r="B999" i="15" s="1"/>
  <c r="B994" i="14"/>
  <c r="B998" i="15" s="1"/>
  <c r="B993" i="14"/>
  <c r="B997" i="15" s="1"/>
  <c r="B992" i="14"/>
  <c r="B996" i="15" s="1"/>
  <c r="B991" i="14"/>
  <c r="B995" i="15" s="1"/>
  <c r="B990" i="14"/>
  <c r="B994" i="15" s="1"/>
  <c r="B989" i="14"/>
  <c r="B993" i="15" s="1"/>
  <c r="B988" i="14"/>
  <c r="B992" i="15" s="1"/>
  <c r="B987" i="14"/>
  <c r="B991" i="15" s="1"/>
  <c r="B986" i="14"/>
  <c r="B990" i="15" s="1"/>
  <c r="B985" i="14"/>
  <c r="B989" i="15" s="1"/>
  <c r="B984" i="14"/>
  <c r="B988" i="15" s="1"/>
  <c r="B983" i="14"/>
  <c r="B987" i="15" s="1"/>
  <c r="B982" i="14"/>
  <c r="B986" i="15" s="1"/>
  <c r="B981" i="14"/>
  <c r="B985" i="15" s="1"/>
  <c r="B980" i="14"/>
  <c r="B984" i="15" s="1"/>
  <c r="B979" i="14"/>
  <c r="B983" i="15" s="1"/>
  <c r="B978" i="14"/>
  <c r="B982" i="15" s="1"/>
  <c r="B977" i="14"/>
  <c r="B981" i="15" s="1"/>
  <c r="B976" i="14"/>
  <c r="B980" i="15" s="1"/>
  <c r="B975" i="14"/>
  <c r="B979" i="15" s="1"/>
  <c r="B974" i="14"/>
  <c r="B978" i="15" s="1"/>
  <c r="B973" i="14"/>
  <c r="B977" i="15" s="1"/>
  <c r="B972" i="14"/>
  <c r="B976" i="15" s="1"/>
  <c r="B971" i="14"/>
  <c r="B975" i="15" s="1"/>
  <c r="B970" i="14"/>
  <c r="B974" i="15" s="1"/>
  <c r="B969" i="14"/>
  <c r="B973" i="15" s="1"/>
  <c r="B968" i="14"/>
  <c r="B972" i="15" s="1"/>
  <c r="B967" i="14"/>
  <c r="B971" i="15" s="1"/>
  <c r="B966" i="14"/>
  <c r="B970" i="15" s="1"/>
  <c r="B965" i="14"/>
  <c r="B969" i="15" s="1"/>
  <c r="B964" i="14"/>
  <c r="B968" i="15" s="1"/>
  <c r="B963" i="14"/>
  <c r="B967" i="15" s="1"/>
  <c r="B962" i="14"/>
  <c r="B966" i="15" s="1"/>
  <c r="B961" i="14"/>
  <c r="B965" i="15" s="1"/>
  <c r="B960" i="14"/>
  <c r="B964" i="15" s="1"/>
  <c r="B959" i="14"/>
  <c r="B963" i="15" s="1"/>
  <c r="B958" i="14"/>
  <c r="B962" i="15" s="1"/>
  <c r="B957" i="14"/>
  <c r="B961" i="15" s="1"/>
  <c r="B956" i="14"/>
  <c r="B960" i="15" s="1"/>
  <c r="B955" i="14"/>
  <c r="B959" i="15" s="1"/>
  <c r="B954" i="14"/>
  <c r="B958" i="15" s="1"/>
  <c r="B953" i="14"/>
  <c r="B957" i="15" s="1"/>
  <c r="B952" i="14"/>
  <c r="B956" i="15" s="1"/>
  <c r="B951" i="14"/>
  <c r="B955" i="15" s="1"/>
  <c r="B950" i="14"/>
  <c r="B954" i="15" s="1"/>
  <c r="B949" i="14"/>
  <c r="B953" i="15" s="1"/>
  <c r="B948" i="14"/>
  <c r="B952" i="15" s="1"/>
  <c r="B947" i="14"/>
  <c r="B951" i="15" s="1"/>
  <c r="B946" i="14"/>
  <c r="B950" i="15" s="1"/>
  <c r="B945" i="14"/>
  <c r="B949" i="15" s="1"/>
  <c r="B944" i="14"/>
  <c r="B948" i="15" s="1"/>
  <c r="B943" i="14"/>
  <c r="B947" i="15" s="1"/>
  <c r="B942" i="14"/>
  <c r="B946" i="15" s="1"/>
  <c r="B941" i="14"/>
  <c r="B945" i="15" s="1"/>
  <c r="B940" i="14"/>
  <c r="B944" i="15" s="1"/>
  <c r="B939" i="14"/>
  <c r="B943" i="15" s="1"/>
  <c r="B938" i="14"/>
  <c r="B942" i="15" s="1"/>
  <c r="B937" i="14"/>
  <c r="B941" i="15" s="1"/>
  <c r="B936" i="14"/>
  <c r="B940" i="15" s="1"/>
  <c r="B935" i="14"/>
  <c r="B939" i="15" s="1"/>
  <c r="B934" i="14"/>
  <c r="B938" i="15" s="1"/>
  <c r="B933" i="14"/>
  <c r="B937" i="15" s="1"/>
  <c r="B932" i="14"/>
  <c r="B936" i="15" s="1"/>
  <c r="B931" i="14"/>
  <c r="B935" i="15" s="1"/>
  <c r="B930" i="14"/>
  <c r="B934" i="15" s="1"/>
  <c r="B929" i="14"/>
  <c r="B933" i="15" s="1"/>
  <c r="B928" i="14"/>
  <c r="B932" i="15" s="1"/>
  <c r="B927" i="14"/>
  <c r="B931" i="15" s="1"/>
  <c r="B926" i="14"/>
  <c r="B930" i="15" s="1"/>
  <c r="B925" i="14"/>
  <c r="B929" i="15" s="1"/>
  <c r="B924" i="14"/>
  <c r="B928" i="15" s="1"/>
  <c r="B923" i="14"/>
  <c r="B927" i="15" s="1"/>
  <c r="B922" i="14"/>
  <c r="B926" i="15" s="1"/>
  <c r="B921" i="14"/>
  <c r="B925" i="15" s="1"/>
  <c r="B920" i="14"/>
  <c r="B924" i="15" s="1"/>
  <c r="B919" i="14"/>
  <c r="B923" i="15" s="1"/>
  <c r="B918" i="14"/>
  <c r="B922" i="15" s="1"/>
  <c r="B917" i="14"/>
  <c r="B921" i="15" s="1"/>
  <c r="B916" i="14"/>
  <c r="B920" i="15" s="1"/>
  <c r="B915" i="14"/>
  <c r="B919" i="15" s="1"/>
  <c r="B914" i="14"/>
  <c r="B918" i="15" s="1"/>
  <c r="B913" i="14"/>
  <c r="B917" i="15" s="1"/>
  <c r="B912" i="14"/>
  <c r="B916" i="15" s="1"/>
  <c r="B911" i="14"/>
  <c r="B915" i="15" s="1"/>
  <c r="B910" i="14"/>
  <c r="B914" i="15" s="1"/>
  <c r="B909" i="14"/>
  <c r="B913" i="15" s="1"/>
  <c r="B908" i="14"/>
  <c r="B912" i="15" s="1"/>
  <c r="B907" i="14"/>
  <c r="B911" i="15" s="1"/>
  <c r="B906" i="14"/>
  <c r="B910" i="15" s="1"/>
  <c r="B905" i="14"/>
  <c r="B909" i="15" s="1"/>
  <c r="B904" i="14"/>
  <c r="B908" i="15" s="1"/>
  <c r="B903" i="14"/>
  <c r="B907" i="15" s="1"/>
  <c r="B902" i="14"/>
  <c r="B906" i="15" s="1"/>
  <c r="B901" i="14"/>
  <c r="B905" i="15" s="1"/>
  <c r="B900" i="14"/>
  <c r="B904" i="15" s="1"/>
  <c r="B899" i="14"/>
  <c r="B903" i="15" s="1"/>
  <c r="B898" i="14"/>
  <c r="B902" i="15" s="1"/>
  <c r="B897" i="14"/>
  <c r="B901" i="15" s="1"/>
  <c r="B896" i="14"/>
  <c r="B900" i="15" s="1"/>
  <c r="B895" i="14"/>
  <c r="B899" i="15" s="1"/>
  <c r="B894" i="14"/>
  <c r="B898" i="15" s="1"/>
  <c r="B893" i="14"/>
  <c r="B897" i="15" s="1"/>
  <c r="B892" i="14"/>
  <c r="B896" i="15" s="1"/>
  <c r="B891" i="14"/>
  <c r="B895" i="15" s="1"/>
  <c r="B890" i="14"/>
  <c r="B894" i="15" s="1"/>
  <c r="B889" i="14"/>
  <c r="B893" i="15" s="1"/>
  <c r="B888" i="14"/>
  <c r="B892" i="15" s="1"/>
  <c r="B887" i="14"/>
  <c r="B891" i="15" s="1"/>
  <c r="B886" i="14"/>
  <c r="B890" i="15" s="1"/>
  <c r="B885" i="14"/>
  <c r="B889" i="15" s="1"/>
  <c r="B884" i="14"/>
  <c r="B888" i="15" s="1"/>
  <c r="B883" i="14"/>
  <c r="B887" i="15" s="1"/>
  <c r="B882" i="14"/>
  <c r="B886" i="15" s="1"/>
  <c r="B881" i="14"/>
  <c r="B885" i="15" s="1"/>
  <c r="B880" i="14"/>
  <c r="B884" i="15" s="1"/>
  <c r="B879" i="14"/>
  <c r="B883" i="15" s="1"/>
  <c r="B878" i="14"/>
  <c r="B882" i="15" s="1"/>
  <c r="B877" i="14"/>
  <c r="B881" i="15" s="1"/>
  <c r="B876" i="14"/>
  <c r="B880" i="15" s="1"/>
  <c r="B875" i="14"/>
  <c r="B879" i="15" s="1"/>
  <c r="B874" i="14"/>
  <c r="B878" i="15" s="1"/>
  <c r="B873" i="14"/>
  <c r="B877" i="15" s="1"/>
  <c r="B872" i="14"/>
  <c r="B876" i="15" s="1"/>
  <c r="B871" i="14"/>
  <c r="B875" i="15" s="1"/>
  <c r="B870" i="14"/>
  <c r="B874" i="15" s="1"/>
  <c r="B869" i="14"/>
  <c r="B873" i="15" s="1"/>
  <c r="B868" i="14"/>
  <c r="B872" i="15" s="1"/>
  <c r="B867" i="14"/>
  <c r="B871" i="15" s="1"/>
  <c r="B866" i="14"/>
  <c r="B870" i="15" s="1"/>
  <c r="B865" i="14"/>
  <c r="B869" i="15" s="1"/>
  <c r="B864" i="14"/>
  <c r="B868" i="15" s="1"/>
  <c r="B863" i="14"/>
  <c r="B867" i="15" s="1"/>
  <c r="B862" i="14"/>
  <c r="B866" i="15" s="1"/>
  <c r="B861" i="14"/>
  <c r="B865" i="15" s="1"/>
  <c r="B860" i="14"/>
  <c r="B864" i="15" s="1"/>
  <c r="B859" i="14"/>
  <c r="B863" i="15" s="1"/>
  <c r="B858" i="14"/>
  <c r="B862" i="15" s="1"/>
  <c r="B857" i="14"/>
  <c r="B861" i="15" s="1"/>
  <c r="B856" i="14"/>
  <c r="B860" i="15" s="1"/>
  <c r="B855" i="14"/>
  <c r="B859" i="15" s="1"/>
  <c r="B854" i="14"/>
  <c r="B858" i="15" s="1"/>
  <c r="B853" i="14"/>
  <c r="B857" i="15" s="1"/>
  <c r="B852" i="14"/>
  <c r="B856" i="15" s="1"/>
  <c r="B851" i="14"/>
  <c r="B855" i="15" s="1"/>
  <c r="B850" i="14"/>
  <c r="B854" i="15" s="1"/>
  <c r="B849" i="14"/>
  <c r="B853" i="15" s="1"/>
  <c r="B848" i="14"/>
  <c r="B852" i="15" s="1"/>
  <c r="B847" i="14"/>
  <c r="B851" i="15" s="1"/>
  <c r="B846" i="14"/>
  <c r="B850" i="15" s="1"/>
  <c r="B845" i="14"/>
  <c r="B849" i="15" s="1"/>
  <c r="B844" i="14"/>
  <c r="B848" i="15" s="1"/>
  <c r="B843" i="14"/>
  <c r="B847" i="15" s="1"/>
  <c r="B842" i="14"/>
  <c r="B846" i="15" s="1"/>
  <c r="B841" i="14"/>
  <c r="B845" i="15" s="1"/>
  <c r="B840" i="14"/>
  <c r="B844" i="15" s="1"/>
  <c r="B839" i="14"/>
  <c r="B843" i="15" s="1"/>
  <c r="B838" i="14"/>
  <c r="B842" i="15" s="1"/>
  <c r="B837" i="14"/>
  <c r="B841" i="15" s="1"/>
  <c r="B836" i="14"/>
  <c r="B840" i="15" s="1"/>
  <c r="B835" i="14"/>
  <c r="B839" i="15" s="1"/>
  <c r="B834" i="14"/>
  <c r="B838" i="15" s="1"/>
  <c r="B833" i="14"/>
  <c r="B837" i="15" s="1"/>
  <c r="B832" i="14"/>
  <c r="B836" i="15" s="1"/>
  <c r="B831" i="14"/>
  <c r="B835" i="15" s="1"/>
  <c r="B830" i="14"/>
  <c r="B834" i="15" s="1"/>
  <c r="B829" i="14"/>
  <c r="B833" i="15" s="1"/>
  <c r="B828" i="14"/>
  <c r="B832" i="15" s="1"/>
  <c r="B827" i="14"/>
  <c r="B831" i="15" s="1"/>
  <c r="B826" i="14"/>
  <c r="B830" i="15" s="1"/>
  <c r="B825" i="14"/>
  <c r="B829" i="15" s="1"/>
  <c r="B824" i="14"/>
  <c r="B828" i="15" s="1"/>
  <c r="B823" i="14"/>
  <c r="B827" i="15" s="1"/>
  <c r="B822" i="14"/>
  <c r="B826" i="15" s="1"/>
  <c r="B821" i="14"/>
  <c r="B825" i="15" s="1"/>
  <c r="B820" i="14"/>
  <c r="B824" i="15" s="1"/>
  <c r="B819" i="14"/>
  <c r="B823" i="15" s="1"/>
  <c r="B818" i="14"/>
  <c r="B822" i="15" s="1"/>
  <c r="B817" i="14"/>
  <c r="B821" i="15" s="1"/>
  <c r="B816" i="14"/>
  <c r="B820" i="15" s="1"/>
  <c r="B815" i="14"/>
  <c r="B819" i="15" s="1"/>
  <c r="B814" i="14"/>
  <c r="B818" i="15" s="1"/>
  <c r="B813" i="14"/>
  <c r="B817" i="15" s="1"/>
  <c r="B812" i="14"/>
  <c r="B816" i="15" s="1"/>
  <c r="B811" i="14"/>
  <c r="B815" i="15" s="1"/>
  <c r="B810" i="14"/>
  <c r="B814" i="15" s="1"/>
  <c r="B809" i="14"/>
  <c r="B813" i="15" s="1"/>
  <c r="B808" i="14"/>
  <c r="B812" i="15" s="1"/>
  <c r="B807" i="14"/>
  <c r="B811" i="15" s="1"/>
  <c r="B806" i="14"/>
  <c r="B810" i="15" s="1"/>
  <c r="B805" i="14"/>
  <c r="B809" i="15" s="1"/>
  <c r="B804" i="14"/>
  <c r="B808" i="15" s="1"/>
  <c r="B803" i="14"/>
  <c r="B807" i="15" s="1"/>
  <c r="B802" i="14"/>
  <c r="B806" i="15" s="1"/>
  <c r="B801" i="14"/>
  <c r="B805" i="15" s="1"/>
  <c r="B800" i="14"/>
  <c r="B804" i="15" s="1"/>
  <c r="B799" i="14"/>
  <c r="B803" i="15" s="1"/>
  <c r="B798" i="14"/>
  <c r="B802" i="15" s="1"/>
  <c r="B797" i="14"/>
  <c r="B801" i="15" s="1"/>
  <c r="B796" i="14"/>
  <c r="B800" i="15" s="1"/>
  <c r="B795" i="14"/>
  <c r="B799" i="15" s="1"/>
  <c r="B794" i="14"/>
  <c r="B798" i="15" s="1"/>
  <c r="B793" i="14"/>
  <c r="B797" i="15" s="1"/>
  <c r="B792" i="14"/>
  <c r="B796" i="15" s="1"/>
  <c r="B791" i="14"/>
  <c r="B795" i="15" s="1"/>
  <c r="B790" i="14"/>
  <c r="B794" i="15" s="1"/>
  <c r="B789" i="14"/>
  <c r="B793" i="15" s="1"/>
  <c r="B788" i="14"/>
  <c r="B792" i="15" s="1"/>
  <c r="B787" i="14"/>
  <c r="B791" i="15" s="1"/>
  <c r="B786" i="14"/>
  <c r="B790" i="15" s="1"/>
  <c r="B785" i="14"/>
  <c r="B789" i="15" s="1"/>
  <c r="B784" i="14"/>
  <c r="B788" i="15" s="1"/>
  <c r="B783" i="14"/>
  <c r="B787" i="15" s="1"/>
  <c r="B782" i="14"/>
  <c r="B786" i="15" s="1"/>
  <c r="B781" i="14"/>
  <c r="B785" i="15" s="1"/>
  <c r="B780" i="14"/>
  <c r="B784" i="15" s="1"/>
  <c r="B779" i="14"/>
  <c r="B783" i="15" s="1"/>
  <c r="B778" i="14"/>
  <c r="B782" i="15" s="1"/>
  <c r="B777" i="14"/>
  <c r="B781" i="15" s="1"/>
  <c r="B776" i="14"/>
  <c r="B780" i="15" s="1"/>
  <c r="B775" i="14"/>
  <c r="B779" i="15" s="1"/>
  <c r="B774" i="14"/>
  <c r="B778" i="15" s="1"/>
  <c r="B773" i="14"/>
  <c r="B777" i="15" s="1"/>
  <c r="B772" i="14"/>
  <c r="B776" i="15" s="1"/>
  <c r="B771" i="14"/>
  <c r="B775" i="15" s="1"/>
  <c r="B770" i="14"/>
  <c r="B774" i="15" s="1"/>
  <c r="B769" i="14"/>
  <c r="B773" i="15" s="1"/>
  <c r="B768" i="14"/>
  <c r="B772" i="15" s="1"/>
  <c r="B767" i="14"/>
  <c r="B771" i="15" s="1"/>
  <c r="B766" i="14"/>
  <c r="B770" i="15" s="1"/>
  <c r="B765" i="14"/>
  <c r="B769" i="15" s="1"/>
  <c r="B764" i="14"/>
  <c r="B768" i="15" s="1"/>
  <c r="B763" i="14"/>
  <c r="B767" i="15" s="1"/>
  <c r="B762" i="14"/>
  <c r="B766" i="15" s="1"/>
  <c r="B761" i="14"/>
  <c r="B765" i="15" s="1"/>
  <c r="B760" i="14"/>
  <c r="B764" i="15" s="1"/>
  <c r="B759" i="14"/>
  <c r="B763" i="15" s="1"/>
  <c r="B758" i="14"/>
  <c r="B762" i="15" s="1"/>
  <c r="B757" i="14"/>
  <c r="B761" i="15" s="1"/>
  <c r="B756" i="14"/>
  <c r="B760" i="15" s="1"/>
  <c r="B755" i="14"/>
  <c r="B759" i="15" s="1"/>
  <c r="B754" i="14"/>
  <c r="B758" i="15" s="1"/>
  <c r="B753" i="14"/>
  <c r="B757" i="15" s="1"/>
  <c r="B752" i="14"/>
  <c r="B756" i="15" s="1"/>
  <c r="B751" i="14"/>
  <c r="B755" i="15" s="1"/>
  <c r="B750" i="14"/>
  <c r="B754" i="15" s="1"/>
  <c r="B749" i="14"/>
  <c r="B753" i="15" s="1"/>
  <c r="B748" i="14"/>
  <c r="B752" i="15" s="1"/>
  <c r="B747" i="14"/>
  <c r="B751" i="15" s="1"/>
  <c r="B746" i="14"/>
  <c r="B750" i="15" s="1"/>
  <c r="B745" i="14"/>
  <c r="B749" i="15" s="1"/>
  <c r="B744" i="14"/>
  <c r="B748" i="15" s="1"/>
  <c r="B743" i="14"/>
  <c r="B747" i="15" s="1"/>
  <c r="B742" i="14"/>
  <c r="B746" i="15" s="1"/>
  <c r="B741" i="14"/>
  <c r="B745" i="15" s="1"/>
  <c r="B740" i="14"/>
  <c r="B744" i="15" s="1"/>
  <c r="B739" i="14"/>
  <c r="B743" i="15" s="1"/>
  <c r="B738" i="14"/>
  <c r="B742" i="15" s="1"/>
  <c r="B737" i="14"/>
  <c r="B741" i="15" s="1"/>
  <c r="B736" i="14"/>
  <c r="B740" i="15" s="1"/>
  <c r="B735" i="14"/>
  <c r="B739" i="15" s="1"/>
  <c r="B734" i="14"/>
  <c r="B738" i="15" s="1"/>
  <c r="B733" i="14"/>
  <c r="B737" i="15" s="1"/>
  <c r="B732" i="14"/>
  <c r="B736" i="15" s="1"/>
  <c r="B731" i="14"/>
  <c r="B735" i="15" s="1"/>
  <c r="B730" i="14"/>
  <c r="B734" i="15" s="1"/>
  <c r="B729" i="14"/>
  <c r="B733" i="15" s="1"/>
  <c r="B728" i="14"/>
  <c r="B732" i="15" s="1"/>
  <c r="B727" i="14"/>
  <c r="B731" i="15" s="1"/>
  <c r="B726" i="14"/>
  <c r="B730" i="15" s="1"/>
  <c r="B725" i="14"/>
  <c r="B729" i="15" s="1"/>
  <c r="B724" i="14"/>
  <c r="B728" i="15" s="1"/>
  <c r="B723" i="14"/>
  <c r="B727" i="15" s="1"/>
  <c r="B722" i="14"/>
  <c r="B726" i="15" s="1"/>
  <c r="B721" i="14"/>
  <c r="B725" i="15" s="1"/>
  <c r="B720" i="14"/>
  <c r="B724" i="15" s="1"/>
  <c r="B719" i="14"/>
  <c r="B723" i="15" s="1"/>
  <c r="B718" i="14"/>
  <c r="B722" i="15" s="1"/>
  <c r="B717" i="14"/>
  <c r="B721" i="15" s="1"/>
  <c r="B716" i="14"/>
  <c r="B720" i="15" s="1"/>
  <c r="B715" i="14"/>
  <c r="B719" i="15" s="1"/>
  <c r="B714" i="14"/>
  <c r="B718" i="15" s="1"/>
  <c r="B713" i="14"/>
  <c r="B717" i="15" s="1"/>
  <c r="B712" i="14"/>
  <c r="B716" i="15" s="1"/>
  <c r="B711" i="14"/>
  <c r="B715" i="15" s="1"/>
  <c r="B710" i="14"/>
  <c r="B714" i="15" s="1"/>
  <c r="B709" i="14"/>
  <c r="B713" i="15" s="1"/>
  <c r="B708" i="14"/>
  <c r="B712" i="15" s="1"/>
  <c r="B707" i="14"/>
  <c r="B711" i="15" s="1"/>
  <c r="B706" i="14"/>
  <c r="B710" i="15" s="1"/>
  <c r="B705" i="14"/>
  <c r="B709" i="15" s="1"/>
  <c r="B704" i="14"/>
  <c r="B708" i="15" s="1"/>
  <c r="B703" i="14"/>
  <c r="B707" i="15" s="1"/>
  <c r="B702" i="14"/>
  <c r="B706" i="15" s="1"/>
  <c r="B701" i="14"/>
  <c r="B705" i="15" s="1"/>
  <c r="B700" i="14"/>
  <c r="B704" i="15" s="1"/>
  <c r="B699" i="14"/>
  <c r="B703" i="15" s="1"/>
  <c r="B698" i="14"/>
  <c r="B702" i="15" s="1"/>
  <c r="B697" i="14"/>
  <c r="B701" i="15" s="1"/>
  <c r="B696" i="14"/>
  <c r="B700" i="15" s="1"/>
  <c r="B695" i="14"/>
  <c r="B699" i="15" s="1"/>
  <c r="B694" i="14"/>
  <c r="B698" i="15" s="1"/>
  <c r="B693" i="14"/>
  <c r="B697" i="15" s="1"/>
  <c r="B692" i="14"/>
  <c r="B696" i="15" s="1"/>
  <c r="B691" i="14"/>
  <c r="B695" i="15" s="1"/>
  <c r="B690" i="14"/>
  <c r="B694" i="15" s="1"/>
  <c r="B689" i="14"/>
  <c r="B693" i="15" s="1"/>
  <c r="B688" i="14"/>
  <c r="B692" i="15" s="1"/>
  <c r="B687" i="14"/>
  <c r="B691" i="15" s="1"/>
  <c r="B686" i="14"/>
  <c r="B690" i="15" s="1"/>
  <c r="B685" i="14"/>
  <c r="B689" i="15" s="1"/>
  <c r="B684" i="14"/>
  <c r="B688" i="15" s="1"/>
  <c r="B683" i="14"/>
  <c r="B687" i="15" s="1"/>
  <c r="B682" i="14"/>
  <c r="B686" i="15" s="1"/>
  <c r="B681" i="14"/>
  <c r="B685" i="15" s="1"/>
  <c r="B680" i="14"/>
  <c r="B684" i="15" s="1"/>
  <c r="B679" i="14"/>
  <c r="B683" i="15" s="1"/>
  <c r="B678" i="14"/>
  <c r="B682" i="15" s="1"/>
  <c r="B677" i="14"/>
  <c r="B681" i="15" s="1"/>
  <c r="B676" i="14"/>
  <c r="B680" i="15" s="1"/>
  <c r="B675" i="14"/>
  <c r="B679" i="15" s="1"/>
  <c r="B674" i="14"/>
  <c r="B678" i="15" s="1"/>
  <c r="B673" i="14"/>
  <c r="B677" i="15" s="1"/>
  <c r="B672" i="14"/>
  <c r="B676" i="15" s="1"/>
  <c r="B671" i="14"/>
  <c r="B675" i="15" s="1"/>
  <c r="B670" i="14"/>
  <c r="B674" i="15" s="1"/>
  <c r="B669" i="14"/>
  <c r="B673" i="15" s="1"/>
  <c r="B668" i="14"/>
  <c r="B672" i="15" s="1"/>
  <c r="B667" i="14"/>
  <c r="B671" i="15" s="1"/>
  <c r="B666" i="14"/>
  <c r="B670" i="15" s="1"/>
  <c r="B665" i="14"/>
  <c r="B669" i="15" s="1"/>
  <c r="B664" i="14"/>
  <c r="B668" i="15" s="1"/>
  <c r="B663" i="14"/>
  <c r="B667" i="15" s="1"/>
  <c r="B662" i="14"/>
  <c r="B666" i="15" s="1"/>
  <c r="B661" i="14"/>
  <c r="B665" i="15" s="1"/>
  <c r="B660" i="14"/>
  <c r="B664" i="15" s="1"/>
  <c r="B659" i="14"/>
  <c r="B663" i="15" s="1"/>
  <c r="B658" i="14"/>
  <c r="B662" i="15" s="1"/>
  <c r="B657" i="14"/>
  <c r="B661" i="15" s="1"/>
  <c r="B656" i="14"/>
  <c r="B660" i="15" s="1"/>
  <c r="B655" i="14"/>
  <c r="B659" i="15" s="1"/>
  <c r="B654" i="14"/>
  <c r="B658" i="15" s="1"/>
  <c r="B653" i="14"/>
  <c r="B657" i="15" s="1"/>
  <c r="B652" i="14"/>
  <c r="B656" i="15" s="1"/>
  <c r="B651" i="14"/>
  <c r="B655" i="15" s="1"/>
  <c r="B650" i="14"/>
  <c r="B654" i="15" s="1"/>
  <c r="B649" i="14"/>
  <c r="B653" i="15" s="1"/>
  <c r="B648" i="14"/>
  <c r="B652" i="15" s="1"/>
  <c r="B647" i="14"/>
  <c r="B651" i="15" s="1"/>
  <c r="B646" i="14"/>
  <c r="B650" i="15" s="1"/>
  <c r="B645" i="14"/>
  <c r="B649" i="15" s="1"/>
  <c r="B644" i="14"/>
  <c r="B648" i="15" s="1"/>
  <c r="B643" i="14"/>
  <c r="B647" i="15" s="1"/>
  <c r="B642" i="14"/>
  <c r="B646" i="15" s="1"/>
  <c r="B641" i="14"/>
  <c r="B645" i="15" s="1"/>
  <c r="B640" i="14"/>
  <c r="B644" i="15" s="1"/>
  <c r="B639" i="14"/>
  <c r="B643" i="15" s="1"/>
  <c r="B638" i="14"/>
  <c r="B642" i="15" s="1"/>
  <c r="B637" i="14"/>
  <c r="B641" i="15" s="1"/>
  <c r="B636" i="14"/>
  <c r="B640" i="15" s="1"/>
  <c r="B635" i="14"/>
  <c r="B639" i="15" s="1"/>
  <c r="B634" i="14"/>
  <c r="B638" i="15" s="1"/>
  <c r="B633" i="14"/>
  <c r="B637" i="15" s="1"/>
  <c r="B632" i="14"/>
  <c r="B636" i="15" s="1"/>
  <c r="B631" i="14"/>
  <c r="B635" i="15" s="1"/>
  <c r="B630" i="14"/>
  <c r="B634" i="15" s="1"/>
  <c r="B629" i="14"/>
  <c r="B633" i="15" s="1"/>
  <c r="B628" i="14"/>
  <c r="B632" i="15" s="1"/>
  <c r="B627" i="14"/>
  <c r="B631" i="15" s="1"/>
  <c r="B626" i="14"/>
  <c r="B630" i="15" s="1"/>
  <c r="B625" i="14"/>
  <c r="B629" i="15" s="1"/>
  <c r="B624" i="14"/>
  <c r="B628" i="15" s="1"/>
  <c r="B623" i="14"/>
  <c r="B627" i="15" s="1"/>
  <c r="B622" i="14"/>
  <c r="B626" i="15" s="1"/>
  <c r="B621" i="14"/>
  <c r="B625" i="15" s="1"/>
  <c r="B620" i="14"/>
  <c r="B624" i="15" s="1"/>
  <c r="B619" i="14"/>
  <c r="B623" i="15" s="1"/>
  <c r="B618" i="14"/>
  <c r="B622" i="15" s="1"/>
  <c r="B617" i="14"/>
  <c r="B621" i="15" s="1"/>
  <c r="B616" i="14"/>
  <c r="B620" i="15" s="1"/>
  <c r="B615" i="14"/>
  <c r="B619" i="15" s="1"/>
  <c r="B614" i="14"/>
  <c r="B618" i="15" s="1"/>
  <c r="B613" i="14"/>
  <c r="B617" i="15" s="1"/>
  <c r="B612" i="14"/>
  <c r="B616" i="15" s="1"/>
  <c r="B611" i="14"/>
  <c r="B615" i="15" s="1"/>
  <c r="B610" i="14"/>
  <c r="B614" i="15" s="1"/>
  <c r="B609" i="14"/>
  <c r="B613" i="15" s="1"/>
  <c r="B608" i="14"/>
  <c r="B612" i="15" s="1"/>
  <c r="B607" i="14"/>
  <c r="B611" i="15" s="1"/>
  <c r="B606" i="14"/>
  <c r="B610" i="15" s="1"/>
  <c r="B605" i="14"/>
  <c r="B609" i="15" s="1"/>
  <c r="B604" i="14"/>
  <c r="B608" i="15" s="1"/>
  <c r="B603" i="14"/>
  <c r="B607" i="15" s="1"/>
  <c r="B602" i="14"/>
  <c r="B606" i="15" s="1"/>
  <c r="B601" i="14"/>
  <c r="B605" i="15" s="1"/>
  <c r="B600" i="14"/>
  <c r="B604" i="15" s="1"/>
  <c r="B599" i="14"/>
  <c r="B603" i="15" s="1"/>
  <c r="B598" i="14"/>
  <c r="B602" i="15" s="1"/>
  <c r="B597" i="14"/>
  <c r="B601" i="15" s="1"/>
  <c r="B596" i="14"/>
  <c r="B600" i="15" s="1"/>
  <c r="B595" i="14"/>
  <c r="B599" i="15" s="1"/>
  <c r="B594" i="14"/>
  <c r="B598" i="15" s="1"/>
  <c r="B593" i="14"/>
  <c r="B597" i="15" s="1"/>
  <c r="B592" i="14"/>
  <c r="B596" i="15" s="1"/>
  <c r="B591" i="14"/>
  <c r="B595" i="15" s="1"/>
  <c r="B590" i="14"/>
  <c r="B594" i="15" s="1"/>
  <c r="B589" i="14"/>
  <c r="B593" i="15" s="1"/>
  <c r="B588" i="14"/>
  <c r="B592" i="15" s="1"/>
  <c r="B587" i="14"/>
  <c r="B591" i="15" s="1"/>
  <c r="B586" i="14"/>
  <c r="B590" i="15" s="1"/>
  <c r="B585" i="14"/>
  <c r="B589" i="15" s="1"/>
  <c r="B584" i="14"/>
  <c r="B588" i="15" s="1"/>
  <c r="B583" i="14"/>
  <c r="B587" i="15" s="1"/>
  <c r="B582" i="14"/>
  <c r="B586" i="15" s="1"/>
  <c r="B581" i="14"/>
  <c r="B585" i="15" s="1"/>
  <c r="B580" i="14"/>
  <c r="B584" i="15" s="1"/>
  <c r="B579" i="14"/>
  <c r="B583" i="15" s="1"/>
  <c r="B578" i="14"/>
  <c r="B582" i="15" s="1"/>
  <c r="B577" i="14"/>
  <c r="B581" i="15" s="1"/>
  <c r="B576" i="14"/>
  <c r="B580" i="15" s="1"/>
  <c r="B575" i="14"/>
  <c r="B579" i="15" s="1"/>
  <c r="B574" i="14"/>
  <c r="B578" i="15" s="1"/>
  <c r="B573" i="14"/>
  <c r="B577" i="15" s="1"/>
  <c r="B572" i="14"/>
  <c r="B576" i="15" s="1"/>
  <c r="B571" i="14"/>
  <c r="B575" i="15" s="1"/>
  <c r="B570" i="14"/>
  <c r="B574" i="15" s="1"/>
  <c r="B569" i="14"/>
  <c r="B573" i="15" s="1"/>
  <c r="B568" i="14"/>
  <c r="B572" i="15" s="1"/>
  <c r="B567" i="14"/>
  <c r="B571" i="15" s="1"/>
  <c r="B566" i="14"/>
  <c r="B570" i="15" s="1"/>
  <c r="B565" i="14"/>
  <c r="B569" i="15" s="1"/>
  <c r="B564" i="14"/>
  <c r="B568" i="15" s="1"/>
  <c r="B563" i="14"/>
  <c r="B567" i="15" s="1"/>
  <c r="B562" i="14"/>
  <c r="B566" i="15" s="1"/>
  <c r="B561" i="14"/>
  <c r="B565" i="15" s="1"/>
  <c r="B560" i="14"/>
  <c r="B564" i="15" s="1"/>
  <c r="B559" i="14"/>
  <c r="B563" i="15" s="1"/>
  <c r="B558" i="14"/>
  <c r="B562" i="15" s="1"/>
  <c r="B557" i="14"/>
  <c r="B561" i="15" s="1"/>
  <c r="B556" i="14"/>
  <c r="B560" i="15" s="1"/>
  <c r="B555" i="14"/>
  <c r="B559" i="15" s="1"/>
  <c r="B554" i="14"/>
  <c r="B558" i="15" s="1"/>
  <c r="B553" i="14"/>
  <c r="B557" i="15" s="1"/>
  <c r="B552" i="14"/>
  <c r="B556" i="15" s="1"/>
  <c r="B551" i="14"/>
  <c r="B555" i="15" s="1"/>
  <c r="B550" i="14"/>
  <c r="B554" i="15" s="1"/>
  <c r="B549" i="14"/>
  <c r="B553" i="15" s="1"/>
  <c r="B548" i="14"/>
  <c r="B552" i="15" s="1"/>
  <c r="B547" i="14"/>
  <c r="B551" i="15" s="1"/>
  <c r="B546" i="14"/>
  <c r="B550" i="15" s="1"/>
  <c r="B545" i="14"/>
  <c r="B549" i="15" s="1"/>
  <c r="B544" i="14"/>
  <c r="B548" i="15" s="1"/>
  <c r="B543" i="14"/>
  <c r="B547" i="15" s="1"/>
  <c r="B542" i="14"/>
  <c r="B546" i="15" s="1"/>
  <c r="B541" i="14"/>
  <c r="B545" i="15" s="1"/>
  <c r="B540" i="14"/>
  <c r="B544" i="15" s="1"/>
  <c r="B539" i="14"/>
  <c r="B543" i="15" s="1"/>
  <c r="B538" i="14"/>
  <c r="B542" i="15" s="1"/>
  <c r="B537" i="14"/>
  <c r="B541" i="15" s="1"/>
  <c r="B536" i="14"/>
  <c r="B540" i="15" s="1"/>
  <c r="B535" i="14"/>
  <c r="B539" i="15" s="1"/>
  <c r="B534" i="14"/>
  <c r="B538" i="15" s="1"/>
  <c r="B533" i="14"/>
  <c r="B537" i="15" s="1"/>
  <c r="B532" i="14"/>
  <c r="B536" i="15" s="1"/>
  <c r="B531" i="14"/>
  <c r="B535" i="15" s="1"/>
  <c r="B530" i="14"/>
  <c r="B534" i="15" s="1"/>
  <c r="B529" i="14"/>
  <c r="B533" i="15" s="1"/>
  <c r="B528" i="14"/>
  <c r="B532" i="15" s="1"/>
  <c r="B527" i="14"/>
  <c r="B531" i="15" s="1"/>
  <c r="B526" i="14"/>
  <c r="B530" i="15" s="1"/>
  <c r="B525" i="14"/>
  <c r="B529" i="15" s="1"/>
  <c r="B524" i="14"/>
  <c r="B528" i="15" s="1"/>
  <c r="B523" i="14"/>
  <c r="B527" i="15" s="1"/>
  <c r="B522" i="14"/>
  <c r="B526" i="15" s="1"/>
  <c r="B521" i="14"/>
  <c r="B525" i="15" s="1"/>
  <c r="B520" i="14"/>
  <c r="B524" i="15" s="1"/>
  <c r="B519" i="14"/>
  <c r="B523" i="15" s="1"/>
  <c r="B518" i="14"/>
  <c r="B522" i="15" s="1"/>
  <c r="B517" i="14"/>
  <c r="B521" i="15" s="1"/>
  <c r="B516" i="14"/>
  <c r="B520" i="15" s="1"/>
  <c r="B515" i="14"/>
  <c r="B519" i="15" s="1"/>
  <c r="B514" i="14"/>
  <c r="B518" i="15" s="1"/>
  <c r="B513" i="14"/>
  <c r="B517" i="15" s="1"/>
  <c r="B512" i="14"/>
  <c r="B516" i="15" s="1"/>
  <c r="B511" i="14"/>
  <c r="B515" i="15" s="1"/>
  <c r="B510" i="14"/>
  <c r="B514" i="15" s="1"/>
  <c r="B509" i="14"/>
  <c r="B513" i="15" s="1"/>
  <c r="B508" i="14"/>
  <c r="B512" i="15" s="1"/>
  <c r="B507" i="14"/>
  <c r="B511" i="15" s="1"/>
  <c r="B506" i="14"/>
  <c r="B510" i="15" s="1"/>
  <c r="B505" i="14"/>
  <c r="B509" i="15" s="1"/>
  <c r="B504" i="14"/>
  <c r="B508" i="15" s="1"/>
  <c r="B503" i="14"/>
  <c r="B507" i="15" s="1"/>
  <c r="B502" i="14"/>
  <c r="B506" i="15" s="1"/>
  <c r="B501" i="14"/>
  <c r="B505" i="15" s="1"/>
  <c r="B500" i="14"/>
  <c r="B504" i="15" s="1"/>
  <c r="B499" i="14"/>
  <c r="B503" i="15" s="1"/>
  <c r="B498" i="14"/>
  <c r="B502" i="15" s="1"/>
  <c r="B497" i="14"/>
  <c r="B501" i="15" s="1"/>
  <c r="B496" i="14"/>
  <c r="B500" i="15" s="1"/>
  <c r="B495" i="14"/>
  <c r="B499" i="15" s="1"/>
  <c r="B494" i="14"/>
  <c r="B498" i="15" s="1"/>
  <c r="B493" i="14"/>
  <c r="B497" i="15" s="1"/>
  <c r="B492" i="14"/>
  <c r="B496" i="15" s="1"/>
  <c r="B491" i="14"/>
  <c r="B495" i="15" s="1"/>
  <c r="B490" i="14"/>
  <c r="B494" i="15" s="1"/>
  <c r="B489" i="14"/>
  <c r="B493" i="15" s="1"/>
  <c r="B488" i="14"/>
  <c r="B492" i="15" s="1"/>
  <c r="B487" i="14"/>
  <c r="B491" i="15" s="1"/>
  <c r="B486" i="14"/>
  <c r="B490" i="15" s="1"/>
  <c r="B485" i="14"/>
  <c r="B489" i="15" s="1"/>
  <c r="B484" i="14"/>
  <c r="B488" i="15" s="1"/>
  <c r="B483" i="14"/>
  <c r="B487" i="15" s="1"/>
  <c r="B482" i="14"/>
  <c r="B486" i="15" s="1"/>
  <c r="B481" i="14"/>
  <c r="B485" i="15" s="1"/>
  <c r="B480" i="14"/>
  <c r="B484" i="15" s="1"/>
  <c r="B479" i="14"/>
  <c r="B483" i="15" s="1"/>
  <c r="B478" i="14"/>
  <c r="B482" i="15" s="1"/>
  <c r="B477" i="14"/>
  <c r="B481" i="15" s="1"/>
  <c r="B476" i="14"/>
  <c r="B480" i="15" s="1"/>
  <c r="B475" i="14"/>
  <c r="B479" i="15" s="1"/>
  <c r="B474" i="14"/>
  <c r="B478" i="15" s="1"/>
  <c r="B473" i="14"/>
  <c r="B477" i="15" s="1"/>
  <c r="B472" i="14"/>
  <c r="B476" i="15" s="1"/>
  <c r="B471" i="14"/>
  <c r="B475" i="15" s="1"/>
  <c r="B470" i="14"/>
  <c r="B474" i="15" s="1"/>
  <c r="B469" i="14"/>
  <c r="B473" i="15" s="1"/>
  <c r="B468" i="14"/>
  <c r="B472" i="15" s="1"/>
  <c r="B467" i="14"/>
  <c r="B471" i="15" s="1"/>
  <c r="B466" i="14"/>
  <c r="B470" i="15" s="1"/>
  <c r="B465" i="14"/>
  <c r="B469" i="15" s="1"/>
  <c r="B464" i="14"/>
  <c r="B468" i="15" s="1"/>
  <c r="B463" i="14"/>
  <c r="B467" i="15" s="1"/>
  <c r="B462" i="14"/>
  <c r="B466" i="15" s="1"/>
  <c r="B461" i="14"/>
  <c r="B465" i="15" s="1"/>
  <c r="B460" i="14"/>
  <c r="B464" i="15" s="1"/>
  <c r="B459" i="14"/>
  <c r="B463" i="15" s="1"/>
  <c r="B458" i="14"/>
  <c r="B462" i="15" s="1"/>
  <c r="B457" i="14"/>
  <c r="B461" i="15" s="1"/>
  <c r="B456" i="14"/>
  <c r="B460" i="15" s="1"/>
  <c r="B455" i="14"/>
  <c r="B459" i="15" s="1"/>
  <c r="B454" i="14"/>
  <c r="B458" i="15" s="1"/>
  <c r="B453" i="14"/>
  <c r="B457" i="15" s="1"/>
  <c r="B452" i="14"/>
  <c r="B456" i="15" s="1"/>
  <c r="B451" i="14"/>
  <c r="B455" i="15" s="1"/>
  <c r="B450" i="14"/>
  <c r="B454" i="15" s="1"/>
  <c r="B449" i="14"/>
  <c r="B453" i="15" s="1"/>
  <c r="B448" i="14"/>
  <c r="B452" i="15" s="1"/>
  <c r="B447" i="14"/>
  <c r="B451" i="15" s="1"/>
  <c r="B446" i="14"/>
  <c r="B450" i="15" s="1"/>
  <c r="B445" i="14"/>
  <c r="B449" i="15" s="1"/>
  <c r="B444" i="14"/>
  <c r="B448" i="15" s="1"/>
  <c r="B443" i="14"/>
  <c r="B447" i="15" s="1"/>
  <c r="B442" i="14"/>
  <c r="B446" i="15" s="1"/>
  <c r="B441" i="14"/>
  <c r="B445" i="15" s="1"/>
  <c r="B440" i="14"/>
  <c r="B444" i="15" s="1"/>
  <c r="B439" i="14"/>
  <c r="B443" i="15" s="1"/>
  <c r="B438" i="14"/>
  <c r="B442" i="15" s="1"/>
  <c r="B437" i="14"/>
  <c r="B441" i="15" s="1"/>
  <c r="B436" i="14"/>
  <c r="B440" i="15" s="1"/>
  <c r="B435" i="14"/>
  <c r="B439" i="15" s="1"/>
  <c r="B434" i="14"/>
  <c r="B438" i="15" s="1"/>
  <c r="B433" i="14"/>
  <c r="B437" i="15" s="1"/>
  <c r="B432" i="14"/>
  <c r="B436" i="15" s="1"/>
  <c r="B431" i="14"/>
  <c r="B435" i="15" s="1"/>
  <c r="B430" i="14"/>
  <c r="B434" i="15" s="1"/>
  <c r="B429" i="14"/>
  <c r="B433" i="15" s="1"/>
  <c r="B428" i="14"/>
  <c r="B432" i="15" s="1"/>
  <c r="B427" i="14"/>
  <c r="B431" i="15" s="1"/>
  <c r="B426" i="14"/>
  <c r="B430" i="15" s="1"/>
  <c r="B425" i="14"/>
  <c r="B429" i="15" s="1"/>
  <c r="B424" i="14"/>
  <c r="B428" i="15" s="1"/>
  <c r="B423" i="14"/>
  <c r="B427" i="15" s="1"/>
  <c r="B422" i="14"/>
  <c r="B426" i="15" s="1"/>
  <c r="B421" i="14"/>
  <c r="B425" i="15" s="1"/>
  <c r="B420" i="14"/>
  <c r="B424" i="15" s="1"/>
  <c r="B419" i="14"/>
  <c r="B423" i="15" s="1"/>
  <c r="B418" i="14"/>
  <c r="B422" i="15" s="1"/>
  <c r="B417" i="14"/>
  <c r="B421" i="15" s="1"/>
  <c r="B416" i="14"/>
  <c r="B420" i="15" s="1"/>
  <c r="B415" i="14"/>
  <c r="B419" i="15" s="1"/>
  <c r="B414" i="14"/>
  <c r="B418" i="15" s="1"/>
  <c r="B413" i="14"/>
  <c r="B417" i="15" s="1"/>
  <c r="B412" i="14"/>
  <c r="B416" i="15" s="1"/>
  <c r="B411" i="14"/>
  <c r="B415" i="15" s="1"/>
  <c r="B410" i="14"/>
  <c r="B414" i="15" s="1"/>
  <c r="B409" i="14"/>
  <c r="B413" i="15" s="1"/>
  <c r="B408" i="14"/>
  <c r="B412" i="15" s="1"/>
  <c r="B407" i="14"/>
  <c r="B411" i="15" s="1"/>
  <c r="B406" i="14"/>
  <c r="B410" i="15" s="1"/>
  <c r="B405" i="14"/>
  <c r="B409" i="15" s="1"/>
  <c r="B404" i="14"/>
  <c r="B408" i="15" s="1"/>
  <c r="B403" i="14"/>
  <c r="B407" i="15" s="1"/>
  <c r="B402" i="14"/>
  <c r="B406" i="15" s="1"/>
  <c r="B401" i="14"/>
  <c r="B405" i="15" s="1"/>
  <c r="B400" i="14"/>
  <c r="B404" i="15" s="1"/>
  <c r="B399" i="14"/>
  <c r="B403" i="15" s="1"/>
  <c r="B398" i="14"/>
  <c r="B402" i="15" s="1"/>
  <c r="B397" i="14"/>
  <c r="B401" i="15" s="1"/>
  <c r="B396" i="14"/>
  <c r="B400" i="15" s="1"/>
  <c r="B395" i="14"/>
  <c r="B399" i="15" s="1"/>
  <c r="B394" i="14"/>
  <c r="B398" i="15" s="1"/>
  <c r="B393" i="14"/>
  <c r="B397" i="15" s="1"/>
  <c r="B392" i="14"/>
  <c r="B396" i="15" s="1"/>
  <c r="B391" i="14"/>
  <c r="B395" i="15" s="1"/>
  <c r="B390" i="14"/>
  <c r="B394" i="15" s="1"/>
  <c r="B389" i="14"/>
  <c r="B393" i="15" s="1"/>
  <c r="B388" i="14"/>
  <c r="B392" i="15" s="1"/>
  <c r="B387" i="14"/>
  <c r="B391" i="15" s="1"/>
  <c r="B386" i="14"/>
  <c r="B390" i="15" s="1"/>
  <c r="B385" i="14"/>
  <c r="B389" i="15" s="1"/>
  <c r="B384" i="14"/>
  <c r="B388" i="15" s="1"/>
  <c r="B383" i="14"/>
  <c r="B387" i="15" s="1"/>
  <c r="B382" i="14"/>
  <c r="B386" i="15" s="1"/>
  <c r="B381" i="14"/>
  <c r="B385" i="15" s="1"/>
  <c r="B380" i="14"/>
  <c r="B384" i="15" s="1"/>
  <c r="B379" i="14"/>
  <c r="B383" i="15" s="1"/>
  <c r="B378" i="14"/>
  <c r="B382" i="15" s="1"/>
  <c r="B377" i="14"/>
  <c r="B381" i="15" s="1"/>
  <c r="B376" i="14"/>
  <c r="B380" i="15" s="1"/>
  <c r="B375" i="14"/>
  <c r="B379" i="15" s="1"/>
  <c r="B374" i="14"/>
  <c r="B378" i="15" s="1"/>
  <c r="B373" i="14"/>
  <c r="B377" i="15" s="1"/>
  <c r="B372" i="14"/>
  <c r="B376" i="15" s="1"/>
  <c r="B371" i="14"/>
  <c r="B375" i="15" s="1"/>
  <c r="B370" i="14"/>
  <c r="B374" i="15" s="1"/>
  <c r="B369" i="14"/>
  <c r="B373" i="15" s="1"/>
  <c r="B368" i="14"/>
  <c r="B372" i="15" s="1"/>
  <c r="B367" i="14"/>
  <c r="B371" i="15" s="1"/>
  <c r="B366" i="14"/>
  <c r="B370" i="15" s="1"/>
  <c r="B365" i="14"/>
  <c r="B369" i="15" s="1"/>
  <c r="B364" i="14"/>
  <c r="B368" i="15" s="1"/>
  <c r="B363" i="14"/>
  <c r="B367" i="15" s="1"/>
  <c r="B362" i="14"/>
  <c r="B366" i="15" s="1"/>
  <c r="B361" i="14"/>
  <c r="B365" i="15" s="1"/>
  <c r="B360" i="14"/>
  <c r="B364" i="15" s="1"/>
  <c r="B359" i="14"/>
  <c r="B363" i="15" s="1"/>
  <c r="B358" i="14"/>
  <c r="B362" i="15" s="1"/>
  <c r="B357" i="14"/>
  <c r="B361" i="15" s="1"/>
  <c r="B356" i="14"/>
  <c r="B360" i="15" s="1"/>
  <c r="B355" i="14"/>
  <c r="B359" i="15" s="1"/>
  <c r="B354" i="14"/>
  <c r="B358" i="15" s="1"/>
  <c r="B353" i="14"/>
  <c r="B357" i="15" s="1"/>
  <c r="B352" i="14"/>
  <c r="B356" i="15" s="1"/>
  <c r="B351" i="14"/>
  <c r="B355" i="15" s="1"/>
  <c r="B350" i="14"/>
  <c r="B354" i="15" s="1"/>
  <c r="B349" i="14"/>
  <c r="B353" i="15" s="1"/>
  <c r="B348" i="14"/>
  <c r="B352" i="15" s="1"/>
  <c r="B347" i="14"/>
  <c r="B351" i="15" s="1"/>
  <c r="B346" i="14"/>
  <c r="B350" i="15" s="1"/>
  <c r="B345" i="14"/>
  <c r="B349" i="15" s="1"/>
  <c r="B344" i="14"/>
  <c r="B348" i="15" s="1"/>
  <c r="B343" i="14"/>
  <c r="B347" i="15" s="1"/>
  <c r="B342" i="14"/>
  <c r="B346" i="15" s="1"/>
  <c r="B341" i="14"/>
  <c r="B345" i="15" s="1"/>
  <c r="B340" i="14"/>
  <c r="B344" i="15" s="1"/>
  <c r="B339" i="14"/>
  <c r="B343" i="15" s="1"/>
  <c r="B338" i="14"/>
  <c r="B342" i="15" s="1"/>
  <c r="B337" i="14"/>
  <c r="B341" i="15" s="1"/>
  <c r="B336" i="14"/>
  <c r="B340" i="15" s="1"/>
  <c r="B335" i="14"/>
  <c r="B339" i="15" s="1"/>
  <c r="B334" i="14"/>
  <c r="B338" i="15" s="1"/>
  <c r="B333" i="14"/>
  <c r="B337" i="15" s="1"/>
  <c r="B332" i="14"/>
  <c r="B336" i="15" s="1"/>
  <c r="B331" i="14"/>
  <c r="B335" i="15" s="1"/>
  <c r="B330" i="14"/>
  <c r="B334" i="15" s="1"/>
  <c r="B329" i="14"/>
  <c r="B333" i="15" s="1"/>
  <c r="B328" i="14"/>
  <c r="B332" i="15" s="1"/>
  <c r="B327" i="14"/>
  <c r="B331" i="15" s="1"/>
  <c r="B326" i="14"/>
  <c r="B330" i="15" s="1"/>
  <c r="B325" i="14"/>
  <c r="B329" i="15" s="1"/>
  <c r="B324" i="14"/>
  <c r="B328" i="15" s="1"/>
  <c r="B323" i="14"/>
  <c r="B327" i="15" s="1"/>
  <c r="B322" i="14"/>
  <c r="B326" i="15" s="1"/>
  <c r="B321" i="14"/>
  <c r="B325" i="15" s="1"/>
  <c r="B320" i="14"/>
  <c r="B324" i="15" s="1"/>
  <c r="B319" i="14"/>
  <c r="B323" i="15" s="1"/>
  <c r="B318" i="14"/>
  <c r="B322" i="15" s="1"/>
  <c r="B317" i="14"/>
  <c r="B321" i="15" s="1"/>
  <c r="B316" i="14"/>
  <c r="B320" i="15" s="1"/>
  <c r="B315" i="14"/>
  <c r="B319" i="15" s="1"/>
  <c r="B314" i="14"/>
  <c r="B318" i="15" s="1"/>
  <c r="B313" i="14"/>
  <c r="B317" i="15" s="1"/>
  <c r="B312" i="14"/>
  <c r="B316" i="15" s="1"/>
  <c r="B311" i="14"/>
  <c r="B315" i="15" s="1"/>
  <c r="B310" i="14"/>
  <c r="B314" i="15" s="1"/>
  <c r="B309" i="14"/>
  <c r="B313" i="15" s="1"/>
  <c r="B308" i="14"/>
  <c r="B312" i="15" s="1"/>
  <c r="B307" i="14"/>
  <c r="B311" i="15" s="1"/>
  <c r="B306" i="14"/>
  <c r="B310" i="15" s="1"/>
  <c r="B305" i="14"/>
  <c r="B309" i="15" s="1"/>
  <c r="B304" i="14"/>
  <c r="B308" i="15" s="1"/>
  <c r="B303" i="14"/>
  <c r="B307" i="15" s="1"/>
  <c r="B302" i="14"/>
  <c r="B306" i="15" s="1"/>
  <c r="B301" i="14"/>
  <c r="B305" i="15" s="1"/>
  <c r="B300" i="14"/>
  <c r="B304" i="15" s="1"/>
  <c r="B299" i="14"/>
  <c r="B303" i="15" s="1"/>
  <c r="B298" i="14"/>
  <c r="B302" i="15" s="1"/>
  <c r="B297" i="14"/>
  <c r="B301" i="15" s="1"/>
  <c r="B296" i="14"/>
  <c r="B300" i="15" s="1"/>
  <c r="B295" i="14"/>
  <c r="B299" i="15" s="1"/>
  <c r="B294" i="14"/>
  <c r="B298" i="15" s="1"/>
  <c r="B293" i="14"/>
  <c r="B297" i="15" s="1"/>
  <c r="B292" i="14"/>
  <c r="B296" i="15" s="1"/>
  <c r="B291" i="14"/>
  <c r="B295" i="15" s="1"/>
  <c r="B290" i="14"/>
  <c r="B294" i="15" s="1"/>
  <c r="B289" i="14"/>
  <c r="B293" i="15" s="1"/>
  <c r="B288" i="14"/>
  <c r="B292" i="15" s="1"/>
  <c r="B287" i="14"/>
  <c r="B291" i="15" s="1"/>
  <c r="B286" i="14"/>
  <c r="B290" i="15" s="1"/>
  <c r="B285" i="14"/>
  <c r="B289" i="15" s="1"/>
  <c r="B284" i="14"/>
  <c r="B288" i="15" s="1"/>
  <c r="B283" i="14"/>
  <c r="B287" i="15" s="1"/>
  <c r="B282" i="14"/>
  <c r="B286" i="15" s="1"/>
  <c r="B281" i="14"/>
  <c r="B285" i="15" s="1"/>
  <c r="B280" i="14"/>
  <c r="B284" i="15" s="1"/>
  <c r="B279" i="14"/>
  <c r="B283" i="15" s="1"/>
  <c r="B278" i="14"/>
  <c r="B282" i="15" s="1"/>
  <c r="B277" i="14"/>
  <c r="B281" i="15" s="1"/>
  <c r="B276" i="14"/>
  <c r="B280" i="15" s="1"/>
  <c r="B275" i="14"/>
  <c r="B279" i="15" s="1"/>
  <c r="B274" i="14"/>
  <c r="B278" i="15" s="1"/>
  <c r="B273" i="14"/>
  <c r="B277" i="15" s="1"/>
  <c r="B272" i="14"/>
  <c r="B276" i="15" s="1"/>
  <c r="B271" i="14"/>
  <c r="B275" i="15" s="1"/>
  <c r="B270" i="14"/>
  <c r="B274" i="15" s="1"/>
  <c r="B269" i="14"/>
  <c r="B273" i="15" s="1"/>
  <c r="B268" i="14"/>
  <c r="B272" i="15" s="1"/>
  <c r="B267" i="14"/>
  <c r="B271" i="15" s="1"/>
  <c r="B266" i="14"/>
  <c r="B270" i="15" s="1"/>
  <c r="B265" i="14"/>
  <c r="B269" i="15" s="1"/>
  <c r="B264" i="14"/>
  <c r="B268" i="15" s="1"/>
  <c r="B263" i="14"/>
  <c r="B267" i="15" s="1"/>
  <c r="B262" i="14"/>
  <c r="B266" i="15" s="1"/>
  <c r="B261" i="14"/>
  <c r="B265" i="15" s="1"/>
  <c r="B260" i="14"/>
  <c r="B264" i="15" s="1"/>
  <c r="B259" i="14"/>
  <c r="B263" i="15" s="1"/>
  <c r="B258" i="14"/>
  <c r="B262" i="15" s="1"/>
  <c r="B257" i="14"/>
  <c r="B261" i="15" s="1"/>
  <c r="B256" i="14"/>
  <c r="B260" i="15" s="1"/>
  <c r="B255" i="14"/>
  <c r="B259" i="15" s="1"/>
  <c r="B254" i="14"/>
  <c r="B258" i="15" s="1"/>
  <c r="B253" i="14"/>
  <c r="B257" i="15" s="1"/>
  <c r="B252" i="14"/>
  <c r="B256" i="15" s="1"/>
  <c r="B251" i="14"/>
  <c r="B255" i="15" s="1"/>
  <c r="B250" i="14"/>
  <c r="B254" i="15" s="1"/>
  <c r="B249" i="14"/>
  <c r="B253" i="15" s="1"/>
  <c r="B248" i="14"/>
  <c r="B252" i="15" s="1"/>
  <c r="B247" i="14"/>
  <c r="B251" i="15" s="1"/>
  <c r="B246" i="14"/>
  <c r="B250" i="15" s="1"/>
  <c r="B245" i="14"/>
  <c r="B249" i="15" s="1"/>
  <c r="B244" i="14"/>
  <c r="B248" i="15" s="1"/>
  <c r="B243" i="14"/>
  <c r="B247" i="15" s="1"/>
  <c r="B242" i="14"/>
  <c r="B246" i="15" s="1"/>
  <c r="B241" i="14"/>
  <c r="B245" i="15" s="1"/>
  <c r="B240" i="14"/>
  <c r="B244" i="15" s="1"/>
  <c r="B239" i="14"/>
  <c r="B243" i="15" s="1"/>
  <c r="B238" i="14"/>
  <c r="B242" i="15" s="1"/>
  <c r="B237" i="14"/>
  <c r="B241" i="15" s="1"/>
  <c r="B236" i="14"/>
  <c r="B240" i="15" s="1"/>
  <c r="B235" i="14"/>
  <c r="B239" i="15" s="1"/>
  <c r="B234" i="14"/>
  <c r="B238" i="15" s="1"/>
  <c r="B233" i="14"/>
  <c r="B237" i="15" s="1"/>
  <c r="B232" i="14"/>
  <c r="B236" i="15" s="1"/>
  <c r="B231" i="14"/>
  <c r="B235" i="15" s="1"/>
  <c r="B230" i="14"/>
  <c r="B234" i="15" s="1"/>
  <c r="B229" i="14"/>
  <c r="B233" i="15" s="1"/>
  <c r="B228" i="14"/>
  <c r="B232" i="15" s="1"/>
  <c r="B227" i="14"/>
  <c r="B231" i="15" s="1"/>
  <c r="B226" i="14"/>
  <c r="B230" i="15" s="1"/>
  <c r="B225" i="14"/>
  <c r="B229" i="15" s="1"/>
  <c r="B224" i="14"/>
  <c r="B228" i="15" s="1"/>
  <c r="B223" i="14"/>
  <c r="B227" i="15" s="1"/>
  <c r="B222" i="14"/>
  <c r="B226" i="15" s="1"/>
  <c r="B221" i="14"/>
  <c r="B225" i="15" s="1"/>
  <c r="B220" i="14"/>
  <c r="B224" i="15" s="1"/>
  <c r="B219" i="14"/>
  <c r="B223" i="15" s="1"/>
  <c r="B218" i="14"/>
  <c r="B222" i="15" s="1"/>
  <c r="B217" i="14"/>
  <c r="B221" i="15" s="1"/>
  <c r="B216" i="14"/>
  <c r="B220" i="15" s="1"/>
  <c r="B215" i="14"/>
  <c r="B219" i="15" s="1"/>
  <c r="B214" i="14"/>
  <c r="B218" i="15" s="1"/>
  <c r="B213" i="14"/>
  <c r="B217" i="15" s="1"/>
  <c r="B212" i="14"/>
  <c r="B216" i="15" s="1"/>
  <c r="B211" i="14"/>
  <c r="B215" i="15" s="1"/>
  <c r="B210" i="14"/>
  <c r="B214" i="15" s="1"/>
  <c r="B209" i="14"/>
  <c r="B213" i="15" s="1"/>
  <c r="B208" i="14"/>
  <c r="B212" i="15" s="1"/>
  <c r="B207" i="14"/>
  <c r="B211" i="15" s="1"/>
  <c r="B206" i="14"/>
  <c r="B210" i="15" s="1"/>
  <c r="B205" i="14"/>
  <c r="B209" i="15" s="1"/>
  <c r="B204" i="14"/>
  <c r="B208" i="15" s="1"/>
  <c r="B203" i="14"/>
  <c r="B207" i="15" s="1"/>
  <c r="B202" i="14"/>
  <c r="B206" i="15" s="1"/>
  <c r="B201" i="14"/>
  <c r="B205" i="15" s="1"/>
  <c r="B200" i="14"/>
  <c r="B204" i="15" s="1"/>
  <c r="B199" i="14"/>
  <c r="B203" i="15" s="1"/>
  <c r="B198" i="14"/>
  <c r="B202" i="15" s="1"/>
  <c r="B197" i="14"/>
  <c r="B201" i="15" s="1"/>
  <c r="B196" i="14"/>
  <c r="B200" i="15" s="1"/>
  <c r="B195" i="14"/>
  <c r="B199" i="15" s="1"/>
  <c r="B194" i="14"/>
  <c r="B198" i="15" s="1"/>
  <c r="B193" i="14"/>
  <c r="B197" i="15" s="1"/>
  <c r="B192" i="14"/>
  <c r="B196" i="15" s="1"/>
  <c r="B191" i="14"/>
  <c r="B195" i="15" s="1"/>
  <c r="B190" i="14"/>
  <c r="B194" i="15" s="1"/>
  <c r="B189" i="14"/>
  <c r="B193" i="15" s="1"/>
  <c r="B188" i="14"/>
  <c r="B192" i="15" s="1"/>
  <c r="B187" i="14"/>
  <c r="B191" i="15" s="1"/>
  <c r="B186" i="14"/>
  <c r="B190" i="15" s="1"/>
  <c r="B185" i="14"/>
  <c r="B189" i="15" s="1"/>
  <c r="B184" i="14"/>
  <c r="B188" i="15" s="1"/>
  <c r="B183" i="14"/>
  <c r="B187" i="15" s="1"/>
  <c r="B182" i="14"/>
  <c r="B186" i="15" s="1"/>
  <c r="B181" i="14"/>
  <c r="B185" i="15" s="1"/>
  <c r="B180" i="14"/>
  <c r="B184" i="15" s="1"/>
  <c r="B179" i="14"/>
  <c r="B183" i="15" s="1"/>
  <c r="B178" i="14"/>
  <c r="B182" i="15" s="1"/>
  <c r="B177" i="14"/>
  <c r="B181" i="15" s="1"/>
  <c r="B176" i="14"/>
  <c r="B180" i="15" s="1"/>
  <c r="B175" i="14"/>
  <c r="B179" i="15" s="1"/>
  <c r="B174" i="14"/>
  <c r="B178" i="15" s="1"/>
  <c r="B173" i="14"/>
  <c r="B177" i="15" s="1"/>
  <c r="B172" i="14"/>
  <c r="B176" i="15" s="1"/>
  <c r="B171" i="14"/>
  <c r="B175" i="15" s="1"/>
  <c r="B170" i="14"/>
  <c r="B174" i="15" s="1"/>
  <c r="B169" i="14"/>
  <c r="B173" i="15" s="1"/>
  <c r="B168" i="14"/>
  <c r="B172" i="15" s="1"/>
  <c r="B167" i="14"/>
  <c r="B171" i="15" s="1"/>
  <c r="B166" i="14"/>
  <c r="B170" i="15" s="1"/>
  <c r="B165" i="14"/>
  <c r="B169" i="15" s="1"/>
  <c r="B164" i="14"/>
  <c r="B168" i="15" s="1"/>
  <c r="B163" i="14"/>
  <c r="B167" i="15" s="1"/>
  <c r="B162" i="14"/>
  <c r="B166" i="15" s="1"/>
  <c r="B161" i="14"/>
  <c r="B165" i="15" s="1"/>
  <c r="B160" i="14"/>
  <c r="B164" i="15" s="1"/>
  <c r="B159" i="14"/>
  <c r="B163" i="15" s="1"/>
  <c r="B158" i="14"/>
  <c r="B162" i="15" s="1"/>
  <c r="B157" i="14"/>
  <c r="B161" i="15" s="1"/>
  <c r="B156" i="14"/>
  <c r="B160" i="15" s="1"/>
  <c r="B155" i="14"/>
  <c r="B159" i="15" s="1"/>
  <c r="B154" i="14"/>
  <c r="B158" i="15" s="1"/>
  <c r="B153" i="14"/>
  <c r="B157" i="15" s="1"/>
  <c r="B152" i="14"/>
  <c r="B156" i="15" s="1"/>
  <c r="B151" i="14"/>
  <c r="B155" i="15" s="1"/>
  <c r="B150" i="14"/>
  <c r="B154" i="15" s="1"/>
  <c r="B149" i="14"/>
  <c r="B153" i="15" s="1"/>
  <c r="B148" i="14"/>
  <c r="B152" i="15" s="1"/>
  <c r="B147" i="14"/>
  <c r="B151" i="15" s="1"/>
  <c r="B146" i="14"/>
  <c r="B150" i="15" s="1"/>
  <c r="B145" i="14"/>
  <c r="B149" i="15" s="1"/>
  <c r="B144" i="14"/>
  <c r="B148" i="15" s="1"/>
  <c r="B143" i="14"/>
  <c r="B147" i="15" s="1"/>
  <c r="B142" i="14"/>
  <c r="B146" i="15" s="1"/>
  <c r="B141" i="14"/>
  <c r="B145" i="15" s="1"/>
  <c r="B140" i="14"/>
  <c r="B144" i="15" s="1"/>
  <c r="B139" i="14"/>
  <c r="B143" i="15" s="1"/>
  <c r="B138" i="14"/>
  <c r="B142" i="15" s="1"/>
  <c r="B137" i="14"/>
  <c r="B141" i="15" s="1"/>
  <c r="B136" i="14"/>
  <c r="B140" i="15" s="1"/>
  <c r="B135" i="14"/>
  <c r="B139" i="15" s="1"/>
  <c r="B134" i="14"/>
  <c r="B138" i="15" s="1"/>
  <c r="B133" i="14"/>
  <c r="B137" i="15" s="1"/>
  <c r="B132" i="14"/>
  <c r="B136" i="15" s="1"/>
  <c r="B131" i="14"/>
  <c r="B135" i="15" s="1"/>
  <c r="B130" i="14"/>
  <c r="B134" i="15" s="1"/>
  <c r="B129" i="14"/>
  <c r="B133" i="15" s="1"/>
  <c r="B128" i="14"/>
  <c r="B132" i="15" s="1"/>
  <c r="B127" i="14"/>
  <c r="B131" i="15" s="1"/>
  <c r="B126" i="14"/>
  <c r="B130" i="15" s="1"/>
  <c r="B125" i="14"/>
  <c r="B129" i="15" s="1"/>
  <c r="B124" i="14"/>
  <c r="B128" i="15" s="1"/>
  <c r="B123" i="14"/>
  <c r="B127" i="15" s="1"/>
  <c r="B122" i="14"/>
  <c r="B126" i="15" s="1"/>
  <c r="B121" i="14"/>
  <c r="B125" i="15" s="1"/>
  <c r="B120" i="14"/>
  <c r="B124" i="15" s="1"/>
  <c r="B119" i="14"/>
  <c r="B123" i="15" s="1"/>
  <c r="B118" i="14"/>
  <c r="B122" i="15" s="1"/>
  <c r="B117" i="14"/>
  <c r="B121" i="15" s="1"/>
  <c r="B116" i="14"/>
  <c r="B120" i="15" s="1"/>
  <c r="B115" i="14"/>
  <c r="B119" i="15" s="1"/>
  <c r="B114" i="14"/>
  <c r="B118" i="15" s="1"/>
  <c r="B113" i="14"/>
  <c r="B117" i="15" s="1"/>
  <c r="B112" i="14"/>
  <c r="B116" i="15" s="1"/>
  <c r="B111" i="14"/>
  <c r="B115" i="15" s="1"/>
  <c r="B110" i="14"/>
  <c r="B114" i="15" s="1"/>
  <c r="B109" i="14"/>
  <c r="B113" i="15" s="1"/>
  <c r="B108" i="14"/>
  <c r="B112" i="15" s="1"/>
  <c r="B107" i="14"/>
  <c r="B111" i="15" s="1"/>
  <c r="B106" i="14"/>
  <c r="B110" i="15" s="1"/>
  <c r="B105" i="14"/>
  <c r="B109" i="15" s="1"/>
  <c r="B104" i="14"/>
  <c r="B108" i="15" s="1"/>
  <c r="B103" i="14"/>
  <c r="B107" i="15" s="1"/>
  <c r="B102" i="14"/>
  <c r="B106" i="15" s="1"/>
  <c r="B101" i="14"/>
  <c r="B105" i="15" s="1"/>
  <c r="B100" i="14"/>
  <c r="B104" i="15" s="1"/>
  <c r="B99" i="14"/>
  <c r="B103" i="15" s="1"/>
  <c r="B98" i="14"/>
  <c r="B102" i="15" s="1"/>
  <c r="B97" i="14"/>
  <c r="B101" i="15" s="1"/>
  <c r="B96" i="14"/>
  <c r="B100" i="15" s="1"/>
  <c r="B95" i="14"/>
  <c r="B99" i="15" s="1"/>
  <c r="B94" i="14"/>
  <c r="B98" i="15" s="1"/>
  <c r="B93" i="14"/>
  <c r="B97" i="15" s="1"/>
  <c r="B92" i="14"/>
  <c r="B96" i="15" s="1"/>
  <c r="B91" i="14"/>
  <c r="B95" i="15" s="1"/>
  <c r="B90" i="14"/>
  <c r="B94" i="15" s="1"/>
  <c r="B89" i="14"/>
  <c r="B93" i="15" s="1"/>
  <c r="B88" i="14"/>
  <c r="B92" i="15" s="1"/>
  <c r="B87" i="14"/>
  <c r="B91" i="15" s="1"/>
  <c r="B86" i="14"/>
  <c r="B90" i="15" s="1"/>
  <c r="B85" i="14"/>
  <c r="B89" i="15" s="1"/>
  <c r="B84" i="14"/>
  <c r="B88" i="15" s="1"/>
  <c r="B83" i="14"/>
  <c r="B87" i="15" s="1"/>
  <c r="B82" i="14"/>
  <c r="B86" i="15" s="1"/>
  <c r="B81" i="14"/>
  <c r="B85" i="15" s="1"/>
  <c r="B80" i="14"/>
  <c r="B84" i="15" s="1"/>
  <c r="B79" i="14"/>
  <c r="B83" i="15" s="1"/>
  <c r="B78" i="14"/>
  <c r="B82" i="15" s="1"/>
  <c r="B77" i="14"/>
  <c r="B81" i="15" s="1"/>
  <c r="B76" i="14"/>
  <c r="B80" i="15" s="1"/>
  <c r="B75" i="14"/>
  <c r="B79" i="15" s="1"/>
  <c r="B74" i="14"/>
  <c r="B78" i="15" s="1"/>
  <c r="B73" i="14"/>
  <c r="B77" i="15" s="1"/>
  <c r="B72" i="14"/>
  <c r="B76" i="15" s="1"/>
  <c r="B71" i="14"/>
  <c r="B75" i="15" s="1"/>
  <c r="B70" i="14"/>
  <c r="B74" i="15" s="1"/>
  <c r="B69" i="14"/>
  <c r="B73" i="15" s="1"/>
  <c r="B68" i="14"/>
  <c r="B72" i="15" s="1"/>
  <c r="B67" i="14"/>
  <c r="B71" i="15" s="1"/>
  <c r="B66" i="14"/>
  <c r="B70" i="15" s="1"/>
  <c r="B65" i="14"/>
  <c r="B69" i="15" s="1"/>
  <c r="B64" i="14"/>
  <c r="B68" i="15" s="1"/>
  <c r="B63" i="14"/>
  <c r="B67" i="15" s="1"/>
  <c r="B62" i="14"/>
  <c r="B66" i="15" s="1"/>
  <c r="B61" i="14"/>
  <c r="B65" i="15" s="1"/>
  <c r="B60" i="14"/>
  <c r="B64" i="15" s="1"/>
  <c r="B59" i="14"/>
  <c r="B63" i="15" s="1"/>
  <c r="B58" i="14"/>
  <c r="B62" i="15" s="1"/>
  <c r="B57" i="14"/>
  <c r="B61" i="15" s="1"/>
  <c r="B56" i="14"/>
  <c r="B60" i="15" s="1"/>
  <c r="B55" i="14"/>
  <c r="B59" i="15" s="1"/>
  <c r="B54" i="14"/>
  <c r="B58" i="15" s="1"/>
  <c r="B53" i="14"/>
  <c r="B57" i="15" s="1"/>
  <c r="B52" i="14"/>
  <c r="B56" i="15" s="1"/>
  <c r="B51" i="14"/>
  <c r="B55" i="15" s="1"/>
  <c r="B50" i="14"/>
  <c r="B54" i="15" s="1"/>
  <c r="B49" i="14"/>
  <c r="B53" i="15" s="1"/>
  <c r="B48" i="14"/>
  <c r="B52" i="15" s="1"/>
  <c r="B47" i="14"/>
  <c r="B51" i="15" s="1"/>
  <c r="B46" i="14"/>
  <c r="B50" i="15" s="1"/>
  <c r="B45" i="14"/>
  <c r="B49" i="15" s="1"/>
  <c r="B44" i="14"/>
  <c r="B48" i="15" s="1"/>
  <c r="B43" i="14"/>
  <c r="B47" i="15" s="1"/>
  <c r="B42" i="14"/>
  <c r="B46" i="15" s="1"/>
  <c r="B41" i="14"/>
  <c r="B45" i="15" s="1"/>
  <c r="B40" i="14"/>
  <c r="B44" i="15" s="1"/>
  <c r="B39" i="14"/>
  <c r="B43" i="15" s="1"/>
  <c r="B38" i="14"/>
  <c r="B42" i="15" s="1"/>
  <c r="B37" i="14"/>
  <c r="B41" i="15" s="1"/>
  <c r="B36" i="14"/>
  <c r="B40" i="15" s="1"/>
  <c r="B35" i="14"/>
  <c r="B39" i="15" s="1"/>
  <c r="B34" i="14"/>
  <c r="B38" i="15" s="1"/>
  <c r="B33" i="14"/>
  <c r="B37" i="15" s="1"/>
  <c r="B32" i="14"/>
  <c r="B36" i="15" s="1"/>
  <c r="B31" i="14"/>
  <c r="B35" i="15" s="1"/>
  <c r="B30" i="14"/>
  <c r="B34" i="15" s="1"/>
  <c r="B29" i="14"/>
  <c r="B33" i="15" s="1"/>
  <c r="B28" i="14"/>
  <c r="B32" i="15" s="1"/>
  <c r="B27" i="14"/>
  <c r="B31" i="15" s="1"/>
  <c r="B26" i="14"/>
  <c r="B30" i="15" s="1"/>
  <c r="B25" i="14"/>
  <c r="B29" i="15" s="1"/>
  <c r="B24" i="14"/>
  <c r="B28" i="15" s="1"/>
  <c r="B23" i="14"/>
  <c r="B27" i="15" s="1"/>
  <c r="B22" i="14"/>
  <c r="B26" i="15" s="1"/>
  <c r="B21" i="14"/>
  <c r="B25" i="15" s="1"/>
  <c r="B20" i="14"/>
  <c r="B24" i="15" s="1"/>
  <c r="B17" i="14"/>
  <c r="B16" i="14"/>
  <c r="B15" i="14"/>
  <c r="B14" i="14"/>
  <c r="C23" i="13"/>
  <c r="B23" i="15" l="1"/>
</calcChain>
</file>

<file path=xl/sharedStrings.xml><?xml version="1.0" encoding="utf-8"?>
<sst xmlns="http://schemas.openxmlformats.org/spreadsheetml/2006/main" count="1036" uniqueCount="846">
  <si>
    <t>Sponsored by the Life HR Network (formerly BEDC)</t>
  </si>
  <si>
    <t>and</t>
  </si>
  <si>
    <t>Conducted by: Steven Beck, LifeHR Network</t>
  </si>
  <si>
    <t>&amp;</t>
  </si>
  <si>
    <r>
      <t xml:space="preserve"> </t>
    </r>
    <r>
      <rPr>
        <b/>
        <sz val="12"/>
        <rFont val="Calibri"/>
        <family val="2"/>
        <scheme val="minor"/>
      </rPr>
      <t>Andy Welt, Fidelity Investments</t>
    </r>
  </si>
  <si>
    <t>Please refer to the 7 worksheets included within this Excel workbook for completing the survey. You will see each of these tabs listed at the bottom of your screen. The worksheets include:</t>
  </si>
  <si>
    <t xml:space="preserve">   Instructions </t>
  </si>
  <si>
    <t xml:space="preserve">   Job Codes &amp; Titles </t>
  </si>
  <si>
    <t xml:space="preserve">   Job Descriptions </t>
  </si>
  <si>
    <t xml:space="preserve">   General Questionnaire</t>
  </si>
  <si>
    <t xml:space="preserve">   Compensation Input </t>
  </si>
  <si>
    <t xml:space="preserve">   LTI Input</t>
  </si>
  <si>
    <t xml:space="preserve">   Invoice</t>
  </si>
  <si>
    <t>We recommend that you save this workbook to your PC and print a copy of the Intructions, Job Codes &amp; Titles, and Job Descriptions tabs to help you complete the survey. You will need to complete the General Questionnaire, Compensation Input, LTI Input, and Invoice tabs.</t>
  </si>
  <si>
    <t>Job Titles &amp; Codes</t>
  </si>
  <si>
    <t>This worksheet includes a listing of all the positions by job code that are included in this year's survey.</t>
  </si>
  <si>
    <t>Job Descriptions</t>
  </si>
  <si>
    <t>This worksheet includes a job description of all survey job titles. Report data for each full-time incumbent whose duties match the survey job description (70% or more) for a particular job title. Remember it is more important to match the job description than a job title.</t>
  </si>
  <si>
    <t>General Questionnaire</t>
  </si>
  <si>
    <r>
      <rPr>
        <b/>
        <sz val="11"/>
        <rFont val="Calibri"/>
        <family val="2"/>
        <scheme val="minor"/>
      </rPr>
      <t>Important</t>
    </r>
    <r>
      <rPr>
        <b/>
        <sz val="10"/>
        <rFont val="Calibri"/>
        <family val="2"/>
        <scheme val="minor"/>
      </rPr>
      <t xml:space="preserve">: </t>
    </r>
    <r>
      <rPr>
        <sz val="10"/>
        <rFont val="Calibri"/>
        <family val="2"/>
        <scheme val="minor"/>
      </rPr>
      <t xml:space="preserve">In this section,  there are follow-up questions that require further input after the preliminary question is answered. If you see a box/field with no leading question, it means you have Excel on manual recalculate or need to answer a question above. </t>
    </r>
    <r>
      <rPr>
        <b/>
        <sz val="10"/>
        <rFont val="Calibri"/>
        <family val="2"/>
        <scheme val="minor"/>
      </rPr>
      <t>To turn your Excel to automatic calculation:</t>
    </r>
    <r>
      <rPr>
        <sz val="10"/>
        <rFont val="Calibri"/>
        <family val="2"/>
        <scheme val="minor"/>
      </rPr>
      <t xml:space="preserve">                     </t>
    </r>
  </si>
  <si>
    <r>
      <rPr>
        <b/>
        <sz val="10"/>
        <rFont val="Calibri"/>
        <family val="2"/>
        <scheme val="minor"/>
      </rPr>
      <t xml:space="preserve">1. </t>
    </r>
    <r>
      <rPr>
        <sz val="10"/>
        <rFont val="Calibri"/>
        <family val="2"/>
        <scheme val="minor"/>
      </rPr>
      <t>Click the formulas tab at the top of the window.</t>
    </r>
  </si>
  <si>
    <r>
      <rPr>
        <b/>
        <sz val="10"/>
        <rFont val="Calibri"/>
        <family val="2"/>
        <scheme val="minor"/>
      </rPr>
      <t>2.</t>
    </r>
    <r>
      <rPr>
        <sz val="10"/>
        <rFont val="Calibri"/>
        <family val="2"/>
        <scheme val="minor"/>
      </rPr>
      <t xml:space="preserve"> Click the Calculation Options button at the right of of the navigational ribbon, then click the Automatic option.</t>
    </r>
  </si>
  <si>
    <t xml:space="preserve">Please complete the sections in yellow in order from the top of the page to bottom. Please note that the salary budget data should be stated as an average percent of payroll and not as a range of actual increases and/or adjustments that were granted. </t>
  </si>
  <si>
    <t>Compensation Input</t>
  </si>
  <si>
    <t>The Compensation Input Questionnaire includes the following columns:</t>
  </si>
  <si>
    <r>
      <t xml:space="preserve">Survey Job Code </t>
    </r>
    <r>
      <rPr>
        <sz val="10"/>
        <rFont val="Calibri"/>
        <family val="2"/>
        <scheme val="minor"/>
      </rPr>
      <t xml:space="preserve">- Enter the Survey Job Code for </t>
    </r>
    <r>
      <rPr>
        <b/>
        <u/>
        <sz val="10"/>
        <rFont val="Calibri"/>
        <family val="2"/>
        <scheme val="minor"/>
      </rPr>
      <t>each full-time incumbent</t>
    </r>
    <r>
      <rPr>
        <sz val="10"/>
        <rFont val="Calibri"/>
        <family val="2"/>
        <scheme val="minor"/>
      </rPr>
      <t xml:space="preserve"> for which you are reporting data. Report San Diego County employees only.</t>
    </r>
  </si>
  <si>
    <r>
      <t>Survey Job Title</t>
    </r>
    <r>
      <rPr>
        <sz val="10"/>
        <rFont val="Calibri"/>
        <family val="2"/>
        <scheme val="minor"/>
      </rPr>
      <t xml:space="preserve"> - This column has a look up table and will automatically fill with the Survey Job Title</t>
    </r>
    <r>
      <rPr>
        <b/>
        <sz val="10"/>
        <rFont val="Calibri"/>
        <family val="2"/>
        <scheme val="minor"/>
      </rPr>
      <t xml:space="preserve"> </t>
    </r>
    <r>
      <rPr>
        <sz val="10"/>
        <rFont val="Calibri"/>
        <family val="2"/>
        <scheme val="minor"/>
      </rPr>
      <t>when you enter the Survey Job Code.</t>
    </r>
    <r>
      <rPr>
        <b/>
        <sz val="10"/>
        <rFont val="Calibri"/>
        <family val="2"/>
        <scheme val="minor"/>
      </rPr>
      <t xml:space="preserve"> </t>
    </r>
    <r>
      <rPr>
        <b/>
        <i/>
        <sz val="10"/>
        <rFont val="Calibri"/>
        <family val="2"/>
        <scheme val="minor"/>
      </rPr>
      <t>If the Survey Job Title is not the one you want to report, reenter the correct Survey Job Code. If you enter a nonexistent Survey Job Code, "Not found" will appear.</t>
    </r>
  </si>
  <si>
    <t>Annual Bonus Plan:</t>
  </si>
  <si>
    <r>
      <t xml:space="preserve">Bonus Eligible -  </t>
    </r>
    <r>
      <rPr>
        <sz val="10"/>
        <rFont val="Calibri"/>
        <family val="2"/>
        <scheme val="minor"/>
      </rPr>
      <t xml:space="preserve"> (Enter 1 if eligible, 0 if not) - Indicate whether the incumbent is eligible for participation in an annual bonus plan(s). Enter a "1" if Yes or "0" for No. </t>
    </r>
    <r>
      <rPr>
        <i/>
        <sz val="10"/>
        <rFont val="Calibri"/>
        <family val="2"/>
        <scheme val="minor"/>
      </rPr>
      <t>Note: All incumbents in the position may not be eligible for annual bonus plan participation.</t>
    </r>
  </si>
  <si>
    <r>
      <t>Target (as % of Base Pay)</t>
    </r>
    <r>
      <rPr>
        <sz val="10"/>
        <rFont val="Calibri"/>
        <family val="2"/>
        <scheme val="minor"/>
      </rPr>
      <t xml:space="preserve"> - Report the current target bonus (as a percent of base pay) for which the incumbent is eligible.</t>
    </r>
  </si>
  <si>
    <r>
      <t xml:space="preserve">Bonus Paid </t>
    </r>
    <r>
      <rPr>
        <sz val="10"/>
        <rFont val="Calibri"/>
        <family val="2"/>
        <scheme val="minor"/>
      </rPr>
      <t>- (Enter 1 if paid , 0 if not) - If paid a bonus, indicate whether</t>
    </r>
    <r>
      <rPr>
        <b/>
        <u/>
        <sz val="10"/>
        <rFont val="Calibri"/>
        <family val="2"/>
        <scheme val="minor"/>
      </rPr>
      <t xml:space="preserve"> the incumbent was actually paid an annual bonus</t>
    </r>
    <r>
      <rPr>
        <sz val="10"/>
        <rFont val="Calibri"/>
        <family val="2"/>
        <scheme val="minor"/>
      </rPr>
      <t xml:space="preserve"> for the most recent fiscal year. Enter "1" if Yes or "0" for No.</t>
    </r>
    <r>
      <rPr>
        <i/>
        <sz val="10"/>
        <rFont val="Calibri"/>
        <family val="2"/>
        <scheme val="minor"/>
      </rPr>
      <t xml:space="preserve"> Exclude any short-term cash payouts (e.g., sign-on bonus, spot bonus, etc.).</t>
    </r>
  </si>
  <si>
    <r>
      <t>Actual % of Base Pay Paid</t>
    </r>
    <r>
      <rPr>
        <sz val="10"/>
        <rFont val="Calibri"/>
        <family val="2"/>
        <scheme val="minor"/>
      </rPr>
      <t xml:space="preserve"> - Report the actual bonus (as a percent of base pay) that was paid to the incumbent in the position for the most recent fiscal year. </t>
    </r>
  </si>
  <si>
    <r>
      <t xml:space="preserve">Your Organization's Job Title </t>
    </r>
    <r>
      <rPr>
        <sz val="10"/>
        <rFont val="Calibri"/>
        <family val="2"/>
        <scheme val="minor"/>
      </rPr>
      <t>- Enter the title your organization uses for the incumbent you are reporting.</t>
    </r>
  </si>
  <si>
    <r>
      <t>For your records</t>
    </r>
    <r>
      <rPr>
        <sz val="10"/>
        <rFont val="Calibri"/>
        <family val="2"/>
        <scheme val="minor"/>
      </rPr>
      <t>, please print and save a copy of the Questionnaires - General Compensation Input - before returning them to us.</t>
    </r>
  </si>
  <si>
    <t>LTI Input</t>
  </si>
  <si>
    <r>
      <t>Survey Job Code, Job Title, and Annual Base Pay</t>
    </r>
    <r>
      <rPr>
        <sz val="10"/>
        <rFont val="Calibri"/>
        <family val="2"/>
        <scheme val="minor"/>
      </rPr>
      <t xml:space="preserve"> are filled in automatically from the compensation input tab. No action is needed here.</t>
    </r>
  </si>
  <si>
    <r>
      <t xml:space="preserve">LTI Eligible - </t>
    </r>
    <r>
      <rPr>
        <sz val="10"/>
        <rFont val="Calibri"/>
        <family val="2"/>
        <scheme val="minor"/>
      </rPr>
      <t>(Enter 1 if eligible, 0 if not) - Indicate whether the incumbent is eligible for participation in a long term incentives plan. Enter a "1" if Yes or "0" for No.</t>
    </r>
  </si>
  <si>
    <r>
      <t>Last Award Total Number of Shares -</t>
    </r>
    <r>
      <rPr>
        <sz val="10"/>
        <rFont val="Calibri"/>
        <family val="2"/>
        <scheme val="minor"/>
      </rPr>
      <t xml:space="preserve"> Enter the number of shares awarded to each eligible incumbent during the most recent reward.</t>
    </r>
  </si>
  <si>
    <r>
      <t xml:space="preserve">% of Ownership (Pre-IPO)/Proxy Value of Shares (Pre-IPO) - </t>
    </r>
    <r>
      <rPr>
        <sz val="10"/>
        <rFont val="Calibri"/>
        <family val="2"/>
        <scheme val="minor"/>
      </rPr>
      <t>Pre-IPO organizations should complete either the % of Ownership column or the Proxy Value of Shares column depending on the orgnanizations method for valuing Long Term Incentives.</t>
    </r>
  </si>
  <si>
    <r>
      <t xml:space="preserve">Last Award Total Value </t>
    </r>
    <r>
      <rPr>
        <sz val="10"/>
        <rFont val="Calibri"/>
        <family val="2"/>
        <scheme val="minor"/>
      </rPr>
      <t>- This column automatically calculates award value from share price and number of shares for post-IPO organizations</t>
    </r>
    <r>
      <rPr>
        <b/>
        <sz val="10"/>
        <rFont val="Calibri"/>
        <family val="2"/>
        <scheme val="minor"/>
      </rPr>
      <t xml:space="preserve">. </t>
    </r>
    <r>
      <rPr>
        <sz val="10"/>
        <rFont val="Calibri"/>
        <family val="2"/>
        <scheme val="minor"/>
      </rPr>
      <t xml:space="preserve">No action needed here. </t>
    </r>
  </si>
  <si>
    <t>Invoice</t>
  </si>
  <si>
    <t>There are 2 options for Payment:</t>
  </si>
  <si>
    <t>1. Print a copy of the Invoice Form included in this workbook and write in the requested information. Please include a copy of the Invoice with your check, payable to San Diego LifeHR Network and mail to: 12370 High Bluff Drive Suite 400 San Diego, CA 92130</t>
  </si>
  <si>
    <t xml:space="preserve">2. Credit Card/ACH payments can be made through our website at: </t>
  </si>
  <si>
    <t>Deadline Submission</t>
  </si>
  <si>
    <t>Questions</t>
  </si>
  <si>
    <t xml:space="preserve">If you should have any questions regarding the survey, please contact: </t>
  </si>
  <si>
    <t>Steve Beck, San Diego Life Sciences HR Network: sbeck@neurocrine.com</t>
  </si>
  <si>
    <t>Andy Welt, Fidelity Investments: andy.welt@fmr.com</t>
  </si>
  <si>
    <t>Please forward your completed data to the following e-mail address:</t>
  </si>
  <si>
    <t>Job Code</t>
  </si>
  <si>
    <t>Survey Job Title</t>
  </si>
  <si>
    <t>Executives</t>
  </si>
  <si>
    <t>President, CEO</t>
  </si>
  <si>
    <t>Top Operating Executive</t>
  </si>
  <si>
    <t>Top Quality Assurance/Quality Control Executive</t>
  </si>
  <si>
    <t>Top Research and Development Executive</t>
  </si>
  <si>
    <t>Top Research Executive</t>
  </si>
  <si>
    <t>Top Product Development Executive</t>
  </si>
  <si>
    <t>Top Manufacturing Executive</t>
  </si>
  <si>
    <t>Top Regulatory Affairs Executive</t>
  </si>
  <si>
    <t>Top Marketing and Sales Executive</t>
  </si>
  <si>
    <t>Top Business Development Executive</t>
  </si>
  <si>
    <t>Top Finance Executive</t>
  </si>
  <si>
    <t>Top Human Resources Executive</t>
  </si>
  <si>
    <t>Top Legal Executive</t>
  </si>
  <si>
    <t>Top Administration Executive</t>
  </si>
  <si>
    <t>Top Medical Affairs</t>
  </si>
  <si>
    <t>Top Scientific Officer</t>
  </si>
  <si>
    <t>Top Clinical Data Executive</t>
  </si>
  <si>
    <t>Research and Development</t>
  </si>
  <si>
    <t>Lab Assistant</t>
  </si>
  <si>
    <t>Senior Lab Assistant</t>
  </si>
  <si>
    <t>Animal Technician</t>
  </si>
  <si>
    <t>Senior Animal Technician</t>
  </si>
  <si>
    <t>Veterinarian Technician I</t>
  </si>
  <si>
    <t>Veterinarian Technician II</t>
  </si>
  <si>
    <t>Veterinarian</t>
  </si>
  <si>
    <t>Animal Care Supervisor</t>
  </si>
  <si>
    <t>Animal Care Manager</t>
  </si>
  <si>
    <t>Research Associate/Assistant I, Medicinal Chemistry</t>
  </si>
  <si>
    <t>Research Associate/Assistant II, Medicinal Chemistry</t>
  </si>
  <si>
    <t>Research Associate/Assistant III, Medicinal Chemistry</t>
  </si>
  <si>
    <t>Research Associate/Assistant I, All Other Chemistry</t>
  </si>
  <si>
    <t>Research Associate/Assistant II, All Other Chemistry</t>
  </si>
  <si>
    <t>Research Associate/Assistant III, All Other Chemistry</t>
  </si>
  <si>
    <t>Research Associate/Assistant I, Biology</t>
  </si>
  <si>
    <t>Research Associate/Assistant II, Biology</t>
  </si>
  <si>
    <t>Research Associate/Assistant III, Biology</t>
  </si>
  <si>
    <t>Scientist I, Medicinal Chemistry</t>
  </si>
  <si>
    <t>Scientist II, Medicinal Chemistry</t>
  </si>
  <si>
    <t>Scientist III, Medicinal Chemistry</t>
  </si>
  <si>
    <t>Senior Research Scientist,  Medicinal Chemistry</t>
  </si>
  <si>
    <t>Scientist I, All Other Chemistry</t>
  </si>
  <si>
    <t>Scientist II, All Other Chemistry</t>
  </si>
  <si>
    <t>Scientist III, All Other Chemistry</t>
  </si>
  <si>
    <t>Sr. Research Scientist, All Other Chemistry</t>
  </si>
  <si>
    <t>Scientist I, Biology</t>
  </si>
  <si>
    <t xml:space="preserve">Scientist II, Biology </t>
  </si>
  <si>
    <t>Scientist III, Biology</t>
  </si>
  <si>
    <t>Sr. Research Scientist, Biology</t>
  </si>
  <si>
    <t>Research Associate III, Development (PK/DM)</t>
  </si>
  <si>
    <t>Scientist II, Development (PK/DM)</t>
  </si>
  <si>
    <t>Scientist III, Development (PK/DM)</t>
  </si>
  <si>
    <t>Bioinformatics Programmer II</t>
  </si>
  <si>
    <t>Bioinformatics Programmer III</t>
  </si>
  <si>
    <t>Project Manager/Leader (Scientific)</t>
  </si>
  <si>
    <t>Project Director (Scientific)</t>
  </si>
  <si>
    <t>Project Manager/Leader (Non-Scientific)</t>
  </si>
  <si>
    <t>Project Director (Non-Scientific)</t>
  </si>
  <si>
    <t>Associate Scientific Director</t>
  </si>
  <si>
    <t>Scientific Director</t>
  </si>
  <si>
    <t>Clinical Research/Regulatory Affairs</t>
  </si>
  <si>
    <t>Document Control Coordinator</t>
  </si>
  <si>
    <t>Senior Document Control Coordinator</t>
  </si>
  <si>
    <t>Document Control Manager</t>
  </si>
  <si>
    <t xml:space="preserve">Regulatory Affairs Analyst I </t>
  </si>
  <si>
    <t xml:space="preserve">Regulatory Affairs Analyst II </t>
  </si>
  <si>
    <t xml:space="preserve">Regulatory Affairs Analyst III </t>
  </si>
  <si>
    <t>Medical Writer</t>
  </si>
  <si>
    <t>Technical Writer</t>
  </si>
  <si>
    <t>Regulatory Affairs Manager</t>
  </si>
  <si>
    <t>Regulatory Affairs Director</t>
  </si>
  <si>
    <t>Regulatory Operations/Submissions Analyst</t>
  </si>
  <si>
    <t>Regulatory Operations/Submissions Senior Analyst</t>
  </si>
  <si>
    <t>Regulatory Operations/Submissions Manager</t>
  </si>
  <si>
    <t>Regulatory Operations/Submissions Director</t>
  </si>
  <si>
    <t xml:space="preserve">Clinical Data Operator </t>
  </si>
  <si>
    <t>Biostatistician</t>
  </si>
  <si>
    <t>Clinical Data Programmer/ Analyst</t>
  </si>
  <si>
    <t>Clinical Data Specialist</t>
  </si>
  <si>
    <t>Clinical Data Manager</t>
  </si>
  <si>
    <t>Clinical Lab Scientist</t>
  </si>
  <si>
    <t>Clinical Research Associate</t>
  </si>
  <si>
    <t>Senior Clinical Research Associate</t>
  </si>
  <si>
    <t xml:space="preserve">Clinical Trials Manager </t>
  </si>
  <si>
    <t xml:space="preserve">Clinical Trials Director </t>
  </si>
  <si>
    <t xml:space="preserve">Medical Affairs Director </t>
  </si>
  <si>
    <t>Quality/Manufacturing/Process Development/Production</t>
  </si>
  <si>
    <t>Quality Control Analyst I</t>
  </si>
  <si>
    <t>Quality Control Analyst II</t>
  </si>
  <si>
    <t>Quality Control Supervisor</t>
  </si>
  <si>
    <t>Quality Control Manager</t>
  </si>
  <si>
    <t>Quality Control Director</t>
  </si>
  <si>
    <t>Clinical Quality Assurance Associate</t>
  </si>
  <si>
    <t>Clinical Quality Assurance Manager</t>
  </si>
  <si>
    <t>Quality Assurance Associate</t>
  </si>
  <si>
    <t>Senior Quality Assurance Associate</t>
  </si>
  <si>
    <t>Quality Assurance Supervisor</t>
  </si>
  <si>
    <t>Quality Assurance Manager</t>
  </si>
  <si>
    <t>Quality Assurance Director</t>
  </si>
  <si>
    <t xml:space="preserve">Machine Operator/Packager </t>
  </si>
  <si>
    <t xml:space="preserve">Manufacturing Technician II </t>
  </si>
  <si>
    <t xml:space="preserve">Manufacturing Technician III </t>
  </si>
  <si>
    <t>Lead Manufacturing Technician</t>
  </si>
  <si>
    <t>Manufacturing Associate</t>
  </si>
  <si>
    <t>Senior Manufacturing Associate</t>
  </si>
  <si>
    <t>Manufacturing Supervisor</t>
  </si>
  <si>
    <t>Manufacturing Manager</t>
  </si>
  <si>
    <t>Engineering Technician</t>
  </si>
  <si>
    <t>Manufacturing Engineer</t>
  </si>
  <si>
    <t>Senior Manufacturing Engineer</t>
  </si>
  <si>
    <t xml:space="preserve">Process Development Engineer I </t>
  </si>
  <si>
    <t xml:space="preserve">Process Development Engineer II </t>
  </si>
  <si>
    <t xml:space="preserve">Process Development Engineer III </t>
  </si>
  <si>
    <t>Calibration Technician</t>
  </si>
  <si>
    <t xml:space="preserve">Validation Engineer </t>
  </si>
  <si>
    <t>Facilities/Maintenance Mechanic I</t>
  </si>
  <si>
    <t>Facilities/Maintenance Mechanic II</t>
  </si>
  <si>
    <t>HVAC Technician</t>
  </si>
  <si>
    <t xml:space="preserve">Facility Manager </t>
  </si>
  <si>
    <t>Facility Director</t>
  </si>
  <si>
    <t>Shipping/Receiving Clerk</t>
  </si>
  <si>
    <t>Process Chemist I</t>
  </si>
  <si>
    <t>Process Chemist II</t>
  </si>
  <si>
    <t>Production Planner</t>
  </si>
  <si>
    <t>Clinical Supplies Manager</t>
  </si>
  <si>
    <t xml:space="preserve">Materials Director </t>
  </si>
  <si>
    <t>Marketing &amp; Sales</t>
  </si>
  <si>
    <t>Customer Service Representative</t>
  </si>
  <si>
    <t>Customer Service Supervisor/Manager</t>
  </si>
  <si>
    <t>Technical Service Representative</t>
  </si>
  <si>
    <t>Promotions/Advertising Coordinator</t>
  </si>
  <si>
    <t>Digital Marketing Associate</t>
  </si>
  <si>
    <t>Digital Marketing Manager</t>
  </si>
  <si>
    <t>Product Marketing Manager</t>
  </si>
  <si>
    <t xml:space="preserve">Market Research Analyst </t>
  </si>
  <si>
    <t xml:space="preserve">Market Research Manager/Director </t>
  </si>
  <si>
    <t>Business Development Analyst</t>
  </si>
  <si>
    <t>Business Development Director</t>
  </si>
  <si>
    <t>Information Systems</t>
  </si>
  <si>
    <t>Help Desk I</t>
  </si>
  <si>
    <t>Help Desk II</t>
  </si>
  <si>
    <t>Librarian</t>
  </si>
  <si>
    <t xml:space="preserve">Network Administrator </t>
  </si>
  <si>
    <t>Software Engineer/Developer</t>
  </si>
  <si>
    <t>Database Administrator</t>
  </si>
  <si>
    <t>Network Systems Associate</t>
  </si>
  <si>
    <t xml:space="preserve">Manager/Project Manager </t>
  </si>
  <si>
    <t>Information Systems Manager</t>
  </si>
  <si>
    <t>Information Systems Director</t>
  </si>
  <si>
    <t>Administration</t>
  </si>
  <si>
    <t>Accounting Clerk</t>
  </si>
  <si>
    <t>Senior Accounting Clerk</t>
  </si>
  <si>
    <t>Payroll Coordinator</t>
  </si>
  <si>
    <t>Accountant</t>
  </si>
  <si>
    <t>Senior Accountant</t>
  </si>
  <si>
    <t>Accounting Manager</t>
  </si>
  <si>
    <t>Financial Analyst</t>
  </si>
  <si>
    <t>Senior Financial Analyst</t>
  </si>
  <si>
    <t>Financial Manager</t>
  </si>
  <si>
    <t>Finance Director</t>
  </si>
  <si>
    <t>Controller</t>
  </si>
  <si>
    <t xml:space="preserve">Human Resources Generalist </t>
  </si>
  <si>
    <t>Senior Human Resources Generalist</t>
  </si>
  <si>
    <t>Recruiter</t>
  </si>
  <si>
    <t>Senior Recruiter</t>
  </si>
  <si>
    <t>Human Resources Manager</t>
  </si>
  <si>
    <t>Human Resources Director</t>
  </si>
  <si>
    <t>Paralegal</t>
  </si>
  <si>
    <t>Patent Administrator</t>
  </si>
  <si>
    <t>Patent Attorney</t>
  </si>
  <si>
    <t>Senior Patent Attorney</t>
  </si>
  <si>
    <t>Grant Administrator (Pre Award)</t>
  </si>
  <si>
    <t>Grant Analyst (Post Award)</t>
  </si>
  <si>
    <t>Corporate Communications/IR Manager</t>
  </si>
  <si>
    <t>Corporate Communications/IR Director</t>
  </si>
  <si>
    <t>Associate Safety Specialist</t>
  </si>
  <si>
    <t>Senior Safety Specialist</t>
  </si>
  <si>
    <t>Buyer</t>
  </si>
  <si>
    <t>Senior Buyer</t>
  </si>
  <si>
    <t>Purchasing Supervisor/Manager</t>
  </si>
  <si>
    <t>Receptionist</t>
  </si>
  <si>
    <t xml:space="preserve">Administrative Assistant I </t>
  </si>
  <si>
    <t xml:space="preserve">Administrative Assistant II </t>
  </si>
  <si>
    <t xml:space="preserve">Executive Assistant to CEO/President </t>
  </si>
  <si>
    <t>Project Coordinator</t>
  </si>
  <si>
    <t xml:space="preserve">Office/Administrative Services Supervisor </t>
  </si>
  <si>
    <t>Go to Compensation Input Tab</t>
  </si>
  <si>
    <t>Go to LTI Input Tab</t>
  </si>
  <si>
    <t>Job Title</t>
  </si>
  <si>
    <t>Brief Description</t>
  </si>
  <si>
    <t>EXECUTIVES</t>
  </si>
  <si>
    <t>Responsible for overseeing all aspects of the business, including directing the organization to ensure the attainment of financial and strategic goals and maximizing return on invested capital. Responsible for the formulation of current and long-range strategic plans and objectives. Represents the organization in relations with its customers, investors, financial community, and employees.</t>
  </si>
  <si>
    <t>Responsible for translating global business priorities into operational tactics to direct the business to achieve financial and strategic goals. Participates with the CEO and other top executive positions in formulating current and long-range strategies, objectives, and global policies.</t>
  </si>
  <si>
    <t xml:space="preserve">Responsible for company’s overall quality strategy and programs, as well as manufacturing related QA, on a global basis. </t>
  </si>
  <si>
    <t xml:space="preserve">Provide leadership and develop objectives for the Research and Development (R&amp;D) department. Obtain funding for existing and future Research and Development (R&amp;D) projects. Develop and direct the design and development of new products and the improvement of existing products. </t>
  </si>
  <si>
    <t xml:space="preserve">Responsibilities include overseeing research and investigation of new technologies and experimentation directed at the practical application of scientific theories and processes. </t>
  </si>
  <si>
    <t>Top Product Development Executive [8]</t>
  </si>
  <si>
    <r>
      <t>Responsible for all aspects of an organization’s product development policies, objectives, and initiatives.  Overseas research for new products, product enhancements and product redesign</t>
    </r>
    <r>
      <rPr>
        <sz val="9"/>
        <color rgb="FFFF0000"/>
        <rFont val="Calibri"/>
        <family val="2"/>
        <scheme val="minor"/>
      </rPr>
      <t>.</t>
    </r>
  </si>
  <si>
    <t>Provides strategic direction and oversight for the flow of company products through production within budgeted costs and investments. Develops policies and programs, drives production schedules, facility/equipment maintenance schedules, materials requirement coordination, manufacturing equipment engineering and production quality control.</t>
  </si>
  <si>
    <t>Top Regulatory Affairs Executive [8]</t>
  </si>
  <si>
    <t>Oversees the development of regulatory strategies for earliest possible approvals of the company’s regulatory applications at all stages of development (e.g., phase 1 through phase 4 and post launch).</t>
  </si>
  <si>
    <t>Oversees both the marketing and sales functions. Responsibilities may also include overseeing business development and the company’s service and support functions.</t>
  </si>
  <si>
    <t>Top Business Development Executive [10]</t>
  </si>
  <si>
    <t>Oversees the identification and pursuit of strategic business opportunities, mergers, acquisitions, partnerships, alliances, joint ventures, and licensing agreements or evaluation/management of investments in company ventures or entrepreneurial opportunities. May also be responsible for developing long-range strategic plans for the company. Responsible for the overall business development function on a global basis.</t>
  </si>
  <si>
    <t xml:space="preserve">Oversees all aspects of financial planning and reporting, including the controller function, accounting, treasury, and tax on a global basis to ensure compliance with financial reporting standards, shareholder requirements and regulatory requirements. May also direct the functions of business planning, legal, human resources, and/or information systems.  </t>
  </si>
  <si>
    <t xml:space="preserve">Responsible for overseeing the planning, development, implementation and administration of the company’s human resources strategies and programs, including succession planning, compensation and benefits, recruitment, training, leadership development, talent management, diversity initiatives, performance management and employee relations programs. </t>
  </si>
  <si>
    <t>Responsible for overseeing all legal matters pertaining to the organization, including patent, copyright, intellectual property, and employment law matters and the coordination of any legal matters handled by outside counsel. Develops functional plans for managing legal matters, including activities to be performed in-house or through third-party relationships to best manage the company’s legal activities and minimize risk for the business.</t>
  </si>
  <si>
    <t>Responsible for overseeing the activities of multiple major administrative functional areas, such as human resources, facilities/real estate, legal, and/or information systems. Responsible for multiple major administrative functional areas on a global basis.</t>
  </si>
  <si>
    <t>Oversees the clinical and regulatory departments in the planning, execution and management of clinical trials activities, compliance, legal and regulatory activities to ensure standard operating procedures are followed. Recommends strategies and implements functional plans in accordance with company’s long-term strategic and financial goals, including but not limited to information and data relating to hospital, medical, health and governmental planning issues.</t>
  </si>
  <si>
    <t xml:space="preserve">Responsible for establishing the company’s strategic research roadmap, including next generation and/or blue-sky research activities in support of the company’s global portfolio strategy. </t>
  </si>
  <si>
    <t>Oversees the design, documentation, implementation and evaluation of clinical data collection studies and clinical database review. Oversees the development and implementation of clinical protocols and data collection systems. Responsible for development of data management protocols to ensure that the company’s data collection, data management and final reports development follow appropriate standard operating procedures, regulatory and medical standards.</t>
  </si>
  <si>
    <t>RESEARCH AND DEVELOPMENT</t>
  </si>
  <si>
    <t>Veterinarian Technician I [2]</t>
  </si>
  <si>
    <t>Cares for and gives medical care to sick or injured animals, as the veterinarian's primary medical support person, and records observations. Assists veterinarians in settings such as veterinary hospital, clinics, zoos, research laboratories, kennels, and commercial facilities in handing a variety of animal health care duties. Prepares and maintains treatment room for examination of animals. Performs initial evaluation of animal's condition, collects information from client, observes animal's behavior, checks vital statistics, and assists the doctor throughout the rest of the examination, diagnosis, and treatment phases. High school diploma or equivalent required.</t>
  </si>
  <si>
    <t>Veterinarian Technician II [1]</t>
  </si>
  <si>
    <t>Helps veterinarian diagnose and treat animals, providing skilled nursing care, in animal clinics, hospitals, zoos, research laboratories, and animal shelters. Performs initial evaluation of patient's condition, collects information from client, on animal's behavior, checks vital statistics, and assists the doctor throughout the rest of the examination, diagnosis, and treatment phases. Assists the doctor in surgical and dental procedures, administers required pre-surgical medication and prepares animals for surgery, hands the doctor instruments and materials during surgical procedures, and monitors vital signs of animals during surgery and recovery. Performs emergency procedures such as control of bleeding, resuscitation with oxygen, opening airways, and external cardiac massage. Requires certification (2-yr degree) as a Veterinary Technician.</t>
  </si>
  <si>
    <t>Diagnoses and treats diseases and injuries of pets, such as dogs and cats, and farm animals, such as cattle or sheep. Evaluates symptoms, upon examination of animals; determines nature of disease or injury. Administers or prescribes treatments and drugs. Requires DVM and valid license.</t>
  </si>
  <si>
    <t>Supervises the daily activities of the Animal Care Facility. Performs various technical procedures such as bleeding, surgery, autopsies, inoculations, and biopsies. Ensures standard operating procedures and protocols are being maintained and adhered to. Trains others as required. Responsible for the cleanliness of facility and equipment. associate degree in veterinary services or ALAS certification, through technologist level. Bachelor’s degree preferred plus the knowledge and skills typically acquired through a minimum of 3 years’ relevant industry experience.</t>
  </si>
  <si>
    <t xml:space="preserve">Manages a research animal care facility in accordance with public health Service policies, American Association for Accreditation of Lab Animal Care standards and various state and local laws including the Animal Welfare Act. Manages tasks required to house and care for lab research animals. Provides support to scientists by reviewing and assisting with animal protocol. Bachelor’s degree plus the knowledge and skills typically acquired through a minimum of 5 years’ relevant industry experience. </t>
  </si>
  <si>
    <t>Research Associate/Assistant I, Medicinal Chemistry [2]</t>
  </si>
  <si>
    <t>Follows detailed instructions in the performance of experiments.  Responsible for accurate scientific research, documentation of results, and the evaluation/analysis/interpretation of data.  Bachelor’s degree required. Includes scientific disciplines:  medicinal chemistry, process chemistry (any discipline requiring synthetic organic chemistry skills for novel research, do not include manufacturing incumbents).  Requires a high school diploma or equivalent. This is an entry level position.</t>
  </si>
  <si>
    <t>Designs specific experiments to complete a segment of an overall research plan.  Responsible for accurate scientific research, documentation of results, and the evaluation/analysis of data.  Works on routine tasks independently, while non-routine work requires more guidance. Typical education and experience: Bachelor’s degree, plus the knowledge and skills acquired through a minimum of 2 years' relevant industry experience or a master’s degree. Includes scientific disciplines: medicinal chemistry, process chemistry (any discipline requiring synthetic organic chemistry skills for novel research, do not include manufacturing incumbents).</t>
  </si>
  <si>
    <t>Designs specific experiments to complete a segment of an overall research plan.  Responsible for accurate scientific research, documentation of results, and the evaluation/analysis of data.  Works indecently on both routine and non-routine tasks. Typical education and experience: Bachelor’s degree or equivalent, plus the knowledge and skills acquired through a minimum of 6 years' relevant industry experience, or a master’s degree plus the knowledge and skills typically acquired through a minimum of 3 years' relevant industry experience. Includes scientific disciplines: medicinal chemistry, process chemistry (any discipline requiring synthetic organic chemistry skills for novel research, do not include manufacturing incumbents). Use this code in lieu of the "Research Associate/Assistant IV, Medicinal Chemistry" job code included in the 2021 survey.</t>
  </si>
  <si>
    <t>Research Associate/Assistant I, All Other Chemistry [4]</t>
  </si>
  <si>
    <t>Follows detailed instructions in the performance of experiments.  Interprets results.  Responsible for accurate scientific research, documentation of results, and the evaluation/analysis of data.  Bachelor’s degree required.  Includes scientific disciplines: Analytical Chemistry, Crystallography, Computational Chemistry, and all other Chemistry not included in Medicinal Chemistry (do not include manufacturing incumbents). This is the entry-level position.</t>
  </si>
  <si>
    <t>Designs specific experiments to complete a segment of an overall research plan.  Responsible for accurate scientific research, documentation of results, and the evaluation/analysis of data.  Works on routine tasks independently, while non-routine work requires more guidance. Typical education and experience: Bachelor’s degree plus the knowledge and skills acquired through a minimum of 2 years' relevant industry experience or a master’s degree. Includes scientific disciplines: analytical chemistry, crystallography, computational chemistry, and all other chemistry not included in medicinal chemistry (do not include manufacturing incumbents).</t>
  </si>
  <si>
    <t>Research Associate/Assistant III, All Other Chemistry [4]</t>
  </si>
  <si>
    <t>Follows detailed instructions in the performance of experiments.  Interprets results.  Responsible for accurate scientific research, documentation of results, and the evaluation/analysis of data.  Bachelor’s degree required.  Includes scientific disciplines: Biology, Cell Biology, Pharmacology, Biochemistry (examples of skills include cell culture, DNA purification or cloning, protein purification or characterization, enzymology, HTS; do not include manufacturing incumbents). This is the entry-level position.</t>
  </si>
  <si>
    <t>Designs specific experiments to complete a segment of an overall research plan.  Responsible for accurate scientific research, documentation of results, and the evaluation/analysis of data.  Works on routine tasks independently, while non-routine work required more guidance. Typical education and experience: Bachelor’s degree, plus the knowledge and skills acquired through a minimum of 2 years' relevant industry experience or a master’s degree. Includes scientific disciplines: Biology, Cell Biology, Pharmacology, Biochemistry (examples of skills include cell culture, DNA purification or cloning, protein purification or characterization, enzymology, HTS;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</si>
  <si>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PhD required, with at least a 2-year post doc. Includes scientific disciplines: Medicinal Chemistry, Process Chemistry (any discipline requiring synthetic organic chemistry skills for novel research,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</si>
  <si>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Investigates the feasibility of applying a wide range of scientific principles and concepts to potential inventions and/or products.  General instruction is given for standard work and more detailed instruction is needed for new projects. Typical education and experience: PhD plus the knowledge and skills acquired through a minimum of 2 years' relevant industry experience. Includes scientific disciplines: Medicinal Chemistry, Process Chemistry (any discipline requiring synthetic organic chemistry skills for novel research, do not include manufacturing incumbents).</t>
  </si>
  <si>
    <t>Responsible for performing at the most advanced scientific level in terms of conceiving and operating a research program that is paramount to obtaining organizational goals and objectives.  Communicates scientific concepts, approaches, and results to others inside and outside the organization.  Serves as a scientific advisor to senior members and organization executives.  PhD plus the knowledge and skills typically acquired through a minimum of 12 years' relevant industry experience. Includes scientific disciplines: Medicinal Chemistry, Process Chemistry (any discipline requiring synthetic organic chemistry skills for novel research,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</si>
  <si>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Typical education and experience: PhD required, with at least a 2-year post doc. Includes scientific disciplines:  Analytical Chemistry, Crystallography, Computational Chemistry, and all other Chemistry not included in Medicinal Chemistry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</si>
  <si>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Investigates the feasibility of applying a wide range of scientific principles and concepts to potential inventions and/or products.  General instruction is given for standard work and more detailed instruction is needed for newer projects. Typical education and experience: PhD plus the knowledge and skills acquired through a minimum of 2 years' relevant industry experience. Includes scientific disciplines:  Analytical Chemistry, Crystallography, Computational Chemistry, and all other Chemistry not included in Medicinal Chemistry (do not include manufacturing incumbents).</t>
  </si>
  <si>
    <t>Scientist III, All Other Chemistry [7]</t>
  </si>
  <si>
    <t>Responsible for performing at the most advanced scientific level in terms of conceiving and operating a research program that is paramount to obtaining organizational goals and objectives.  Communicates scientific concepts, approaches, and results to others inside and outside the organization.  Serves as a scientific advisor to senior members and organization executives.  Typical education and experience: PhD plus the knowledge and skills acquired through a minimum of 12 years' relevant industry experience. Includes scientific disciplines:  Analytical Chemistry, Crystallography, Computational Chemistry, and all other Chemistry not included in Medicinal Chemistry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</si>
  <si>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PhD required, with at least a 2-year post doc. Includes scientific disciplines: Biology, Cell Biology, Pharmacology, Biochemistry (examples of skills include cell culture, DNA purification or cloning, protein purification or characterization, enzymology, HTS;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</si>
  <si>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Investigates the feasibility of applying a wide range of scientific principles and concepts to potential inventions and/or products.  General instruction is given for standard work and more detailed instruction is needed for newer projects. Typical education and experience: PhD plus the knowledge and skills acquired through a minimum of 2 years' relevant industry experience. Includes scientific disciplines: Biology, Cell Biology, Pharmacology, Biochemistry (examples of skills include cell culture, DNA purification or cloning, protein purification or characterization, enzymology, HTS; do not include manufacturing incumbents).</t>
  </si>
  <si>
    <t>Responsible for performing at the most advanced scientific level in terms of conceiving and operating a research program that is paramount to obtaining organizational goals and objectives.  Communicates scientific concepts, approaches and results to others inside and outside the organization.  Serves as a scientific advisor to senior members and organization executives.  Thorough scientific knowledge is applied in developing solutions for complex challenges or issues. Typical education and experience: PhD plus the knowledge and skills acquired through a minimum of 12 years' relevant industry experience. Includes scientific disciplines: Biology, Cell Biology, Pharmacology, Biochemistry (examples of skills include cell culture, DNA purification or cloning, protein purification or characterization, enzymology, HTS; do not include manufacturing incumbents).</t>
  </si>
  <si>
    <t xml:space="preserve">Designs, implements, and analyzes in vivo, in vitro or toxicology studies for clinical candidates. Provides data and evaluation to contribute to clinical or regulatory IND/NDA reports. General instruction is given for standard work and more detailed instruction is needed for newer projects. General instruction is given for standard work and more detailed instruction is needed for newer projects. Typical education and experience:  PhD plus the knowledge and skills acquired through a minimum of 2 years' relevant industry experience. Includes scientific disciplines: clinical pharmacology, pharmacokinetics/drug metabolism, toxicology).  </t>
  </si>
  <si>
    <t>Directs and guides the computational sequence analysis methods for database searches and the analysis of resulting data. Implements users’ needs in database searching and integration which includes interpretation of similarity of sequence searches, multiple sequence alignments and gene expression patterns, and the quality control of sequence data. Maintains the computational infrastructure and controls the flow of samples and information for large-scale studies.  Provides Web-based bioinformatics and access to public and proprietary relational databases. Develops and applies computational tools. Works in collaboration with drug discovery project teams. Works on routine tasks independently, while non-routine work requires more guidance. Bachelor’s degree in scientific discipline plus the knowledge and skills typically acquired through a minimum of 2 years' relevant experience.</t>
  </si>
  <si>
    <t>Responsible for managing/overseeing the scientific progress of an assigned project. Sets priorities, plans procedures, coordinates activities of team members, and determines flow of activities between departments. Ph.D. plus the knowledge and skills typically acquired through a minimum of 8 years’ relevant industry experience.</t>
  </si>
  <si>
    <t>Directs the activities for managing a scientific project. Oversees the development and implementation of scientific project priorities, plans procedures, coordinates activities of team members. Directs the flow of activities between departments. Ph.D. plus the knowledge and skills typically acquired through a minimum of 10 years’ relevant industry experience. If non-scientific match to 2511.</t>
  </si>
  <si>
    <t>Responsible of managing an assigned project from proof-of concept through significant development phase. Manages milestones, timelines, budgets, and interdependencies. Coordinates budgets and resources and manages barriers to success. Bachelor’s or equivalent, plus the skills acquired through 8 years' relevant industry experience. If scientific match to 2508.</t>
  </si>
  <si>
    <t>Directs the activities for managing an assigned project from proof-of concept through significant development phase. Oversees the management of milestones, timelines, budgets, and interdependencies. Develops operational plans and/or strategies to ensure the achievement of established goals and objectives. Coordinates budgets and resources and manages barriers to success. Bachelor’s or equivalent, plus the skills acquired through 10 years' relevant industry experience. If scientific match to 2509.</t>
  </si>
  <si>
    <t xml:space="preserve">Acts as a section head/project leader and is responsible for managing activities to ensure timely completion of research project. Implements strategies to ensure effective achievement of scientific objectives. Develops and monitors budget and program timelines. Participates with top management to establish organization policies. Previous management or project experience required. </t>
  </si>
  <si>
    <t>Directs entire research and/or development group activities. Directs scientific discussions regarding the organization's strategic objectives and oversees the implementation of these strategic objectives. Is seen as a source of scientific expertise within the organization. Writes and reviews publications, develops budgets for entire scientific program. Ph.D. plus the knowledge and skills typically acquired through a minimum of 15 years’ relevant industry experience.</t>
  </si>
  <si>
    <t>CLINICAL RESEARCH/REGULATORY AFFAIRS</t>
  </si>
  <si>
    <t xml:space="preserve">Responsible for the maintenance of a documentation system for data relevant to product quality and/or quality systems. Establishes and maintains numbering systems, computer databases, and document tracking and retrieval systems. Experience with database systems and computerized processing of information. High school diploma or equivalent. Requires the knowledge and skills typically acquired through a minimum of 2 years’ relevant industry experience in documentation systems. </t>
  </si>
  <si>
    <t>Senior Document Control Coordinator [2]</t>
  </si>
  <si>
    <t>Responsible for creating, editing, and maintaining the quality and manufacturing documentation and coordinating the corporate documentation control system. May serve as chair/secretary of documentation review boards. May schedule the work of lower-level documentation coordinators Requires Bachelor’s degree plus the knowledge and skills typically acquired through a minimum of 4 years' relevant industry experience in quality documentation to include QSR/ISO in a manufacturing environment. Typically, this is an exempt position.</t>
  </si>
  <si>
    <t xml:space="preserve">Responsible for overseeing the maintenance of computerized document control systems. Ensures required documents are provided as requested. Coordinates the review and revision of procedures, specifications, and forms. Assists in compiling regulatory filing documents. Proficient in computerized information processing. Bachelor’s degree plus the knowledge and skills typically acquired through a minimum of 5 years’ relevant industry experience in documentation systems. </t>
  </si>
  <si>
    <t>Performs the following duties under close supervision: reviews FDA requirements to ensure organization documentation complies; investigates and monitors internal procedures; and prepares drafts and assembles documentation for submission. Possesses general knowledge and understanding of FDA regulations. Bachelor’s degree and at least one-year relevant industry experience. This is an entry-level position.</t>
  </si>
  <si>
    <t>Reviews FDA requirements to ensure organization's documentation complies. Initiates, investigates, and monitors internal procedures. Writes, edits, and assembles documentation for submission. Possesses broad knowledge and understanding of FDA regulations. Works on routine tasks independently, while non-routine works requires more guidance. Bachelor’s degree plus the knowledge and skills typically acquired through a minimum of 2 years' relevant industry experience.</t>
  </si>
  <si>
    <t>Reviews FDA requirements to ensure organization's documentation complies. Initiates, investigates, and monitors internal procedures. Writes, edits, and assembles documentation for submission. Possesses thorough knowledge and understanding of FDA regulations. Works independently on both routine and non-routine work. Bachelor’s degree plus the knowledge and skills typically acquired through a minimum of 5 years' relevant industry experience.</t>
  </si>
  <si>
    <t>Responsible for creating medical and scientific documents. Provides accurate details about medical information so that it is easily understandable by others. Writes news releases and articles to communicate the scientific research achievements of the company. Writes news releases and articles to promote company successes. Coordinates the release of research findings for media coverage purposes. Typically has a PhD in science.</t>
  </si>
  <si>
    <t>Technical Writer [2]</t>
  </si>
  <si>
    <t>Responsible for writing, editing, and developing study protocols, clinical reports, and other biomedical materials for application both within and outside the company. Communicates clinical and scientific information. Typically works with clinical research, data management and biostatistics to develop print and/or electronics materials. Bachelor’s degree plus the knowledge and skills typically acquired through a minimum of 2 years' relevant industry experience.</t>
  </si>
  <si>
    <t>Manages and oversees regulatory affairs function for specific product line or functional group. Develops and implements policies and procedures to ensure compliance with FDA requirements. Reviews and approves work of regulatory staff. Thorough knowledge and understanding of FDA requirements. May serve as a liaison between the organization and the FDA. Bachelor’s degree plus the knowledge and skills typically acquired through a minimum of 5 years’ relevant industry experience in regulatory affairs.</t>
  </si>
  <si>
    <t>Directs the activities of the regulatory affairs function or specific product line or functional group. Oversees the development and implementation of policies and procedures to ensure compliance with FDA requirements. Develops guidelines for creating and managing the department’s budget. Typically serves as a liaison between the organization and the FDA, managing third party or consultants. MS/PhD plus the knowledge and skills typically acquired through a minimum of 8 years’ relevant industry experience.</t>
  </si>
  <si>
    <t>Regulatory Operations/Submissions Analyst [1]</t>
  </si>
  <si>
    <t>Coordinates, prepares, and assembles regulatory submissions as a team member (separate from regulatory affairs with less scientific background and more project management and submission filing expertise). Complies and publishes regulatory documents for submission to Regulatory Health Authorities and other government agencies worldwide under the supervision of the team leaders. Bachelor’s degree plush the knowledge and skill typically acquired through a minimum of 2 years’ experience in regulatory submissions.</t>
  </si>
  <si>
    <t>Serves as a senior analyst and/or team leader for regulatory filing publishing (separate from regulatory affairs with less scientific background and more project management and submission filing expertise).  Provides oversight guidance to the publishing team and assists in the prioritization of the team’s workload.  Generally responsible for training team members how to use publishing software and how to follow company processes. Works independently on both routine and non-routine work. Bachelor’s degree plus the knowledge and skills typically acquired through a minimum of 5 years’ experience in regulatory submissions.</t>
  </si>
  <si>
    <t>Manages the regulatory operations/submission’s function (separate from regulatory affairs with less scientific background and more project management and submission filing expertise). Oversees project management and support for INDs, NDAs and/or MAAs for assigned products. Prepare and maintain submission tracking documents and monitor status of the submission components.  Develop appropriate metrics and monitor deliverables against goals. Bachelor’s degree plus the knowledge and skills typically acquired through a minimum of 5 years’ experience in regulatory submissions.</t>
  </si>
  <si>
    <t>Directs the regulatory operations/submission’s function (separate from regulatory affairs with less scientific background and more project management and submission filing expertise). Leads the strategy for the compilation, publishing, and archiving of regulatory documents using electronic submission software or paper-based systems across the products lifecycle.  Directs and ensures compliance with regulatory filing templates and standards operating procedures. Typically has a master’s degree plus the knowledge and skills acquired through a minimum of 8 years’ experience in regulatory submissions.</t>
  </si>
  <si>
    <t>Primarily responsible for clinical data entry and validation to ensure legibility, completeness, and accuracy of data. Assists users with requests for clinical documents. Assists with the development and evaluation of clinical record forms. Maintains internal record keeping systems in conjunction with CRA's and Biostatistics' internal staff, including maintaining and auditing data, providing status and activity reports as required. May maintain master files for clinical protocol. Familiarity with appropriate medical/technical terminology. High school diploma or equivalent plus the knowledge and skills typically acquired through a minimum of 2 years’ relevant industry experience.</t>
  </si>
  <si>
    <t>Consults with clinical monitors and personnel from other departments (e.g., R &amp; D, manufacturing) in statistical design, data entry and data analysis. Develops statistical portions of clinical protocols. Performs data entry and data analysis using appropriate statistical and graphical methods. Develops statistical software programs as appropriate for data analysis and presentation. Keeps current with FDA requirements for statistical design and data analysis for clinical trials. Ph.D. in statistics, applied statistics, mathematics or bioengineering, or MPH in epidemiology plus the knowledge and skills typically acquired through a minimum of 2 years’ relevant industry experience.</t>
  </si>
  <si>
    <t>Responsible for executive programming activities (e.g., SAS, SPSS, or other statistical software) for purposed of analyzing clinical study data. Creates specifications for and then programs derived data sets. Develops, creates, verifies, validates and/or manages the programs for assigned projects in compliance with standard operating procedures. Bachelor’s degree in mathematics, statistics or equivalent plus the knowledge and skills typically acquired through a minimum of 3 years relevant experience.</t>
  </si>
  <si>
    <t>Performs pre-analytical and analytical testing, interprets and reports patient results to ordering physicians. Responsible for technical studies designed to improve or validate clinical laboratory testing methods. May participate in clinical research as required. Performs materials preparation and qualification on materials used in laboratory operations. May assist with the implementation of test methods from Research or external sources. Bachelor’s degree or equivalent, plus the knowledge and skills acquired through a minimum of 2 years' relevant industry experience, or a master’s degree.  This position is generally found in CROs and companies that directly collect and analyze patient’s lab data/results.</t>
  </si>
  <si>
    <t>Manages clinical trials and data collection. Establishes scientific methods for design and implementation of clinical protocols, data collection systems, and final reports. Monitors adherence to protocols and determines study completion. Interactions are normally between functional areas, organization divisions or customers. May supervise direct reports. MS/Ph.D. plus the knowledge and skills typically acquired through a minimum of 5 years’ relevant industry experience in medical research, nursing, or pharmaceuticals/devices. If a MD, match to Medical Affairs Director.</t>
  </si>
  <si>
    <t>Directs clinical trials and data collection, working on abstract problems across functional areas of the business. Establishes and approves scientific methods for design and implementation of clinical protocols, data collection systems and final reports. Monitors adherence to protocols and determines study completion. Interacts internally and externally with executive level management requiring negotiation of extremely difficult matters. Directs activities of one or more functional areas. MS/Ph.D. plus the knowledge and skills typically acquired through a minimum of 8 years’ relevant industry experience in medical research, nursing, or pharmaceuticals/devices. If a MD, match to Medical Affairs Director.</t>
  </si>
  <si>
    <t>Directs and oversees the planning, design, development and interpretation of all clinical trials and research. Develops scientific approaches for clinical protocols and related data collection activities. Provides leadership and direction on all clinical trial phases. Reviews and/or prepares critical reports to monitoring agencies. Serves as an organization spokesperson to outside contacts. MD plus the knowledge and skills typically acquired through a minimum of 8 or more years of both functional and managerial experience.</t>
  </si>
  <si>
    <t>QUALITY/MANUFACTURING/PROCESS DEVELOPMENT/PRODUCTION</t>
  </si>
  <si>
    <t>Responsible for conducting routine and non-routine analysis of raw materials, in process, and finished formulations according to standard operating procedures. Compiles data for documentation of test procedures and prepares reports. Calibrates and maintains lab equipment. May develop testing methods. Reviews data obtained for compliance to specifications and reports abnormalities. Revises and updates SOPs as needed. May perform special projects on analytical and instrument problem solving requiring the exercise of judgment within defined procedures and practices to determine appropriate action. Works on quality control problems of moderate scope where analysis of situation or data requires a review of identifiable factors. Bachelor’s degree in a related discipline with a minimum 1-year experience in quality control systems. This is an entry-level position.</t>
  </si>
  <si>
    <t xml:space="preserve">Conducts analysis of materials and processes required for the formulation of the finished product under general supervision and within Standard Operating Procedures. Prepares reports on analyses. Responsible for maintaining lab equipment. Revises Standard Operating Procedures as needed. Bachelor’s degree in scientific discipline plus the knowledge and skills typically acquired through a minimum of 5 years’ relevant industry experience in a research or technical manufacturing environment. </t>
  </si>
  <si>
    <t>Responsible for the development and implementation of standards, methods, and procedures to ensure organization's quality goals are obtained. May include raw material testing as well as final product testing. Ensures compliance with Good Manufacturing Practices. Bachelor’s degree plus the knowledge and skills typically acquired through a minimum of 6 years’ relevant industry experience in quality control. If responsible for quality control and quality assurance, match quality assurance.</t>
  </si>
  <si>
    <t>Responsible for the development, implementation, maintenance, and performance of the organization's quality control activities. Manages the department's budget. Recommends and implements corrective actions necessary to ensure consistent adherence to organization's quality program. Bachelor’s degree plus the knowledge and skills typically acquired through a minimum of 5 years’ relevant industry experience in developing and implementing quality control systems. Must have previous supervisory experience preferably in a quality control environment. If responsible for quality control and quality assurance, match quality assurance position.</t>
  </si>
  <si>
    <t>Directs the development, implementation, maintenance, and performance of the organization’s quality control activities. Oversees the recommendations and implementation for corrective actions necessary to ensure consistent adherence to organization’s quality program. Develops guidelines for creating and managing the department’s budget. MS/PhD plus the knowledge and skills typically acquired through a minimum of 8 years’ relevant industry experience. If responsible for QC and QA, match to QA position.</t>
  </si>
  <si>
    <t>Assists in implementing and maintaining the Clinical Quality Control program designed to ensure continuous production/service consistent with Good Clinical Practice ("GCP") regulations. Conducts routine and non-routine GCP audits. Assists in preparing investigational sites for routine regulatory inspections. Bachelor’s degree plus 1-year relevant experience in clinical quality assurance.</t>
  </si>
  <si>
    <t>Manages, plans, and coordinates the Clinical Quality Control program designed to ensure continuous production/service consistent with Good Clinical Practice ("GCP") regulations. Leads, oversees, and conducts routine and non-routine GCP audits. Leads in preparing investigational sites for routine regulatory inspections. Bachelor’s degree plus the knowledge and skills typically acquired through a minimum of 5 years’ relevant industry experience in Clinical Quality Assurance.</t>
  </si>
  <si>
    <t>May participate in developing, implementing, and maintaining programs and processes to ensure high-quality products and standards. Typically conducts quality testing and Inspection to ensure compliance with Good Manufacturing Practices. May develop Standard Operating Procedures and monitors compliance to ensure quality.  Bachelor’s degree plus 1-year experience</t>
  </si>
  <si>
    <t>Participates in developing, implementing, and maintaining programs and processes to ensure high-quality products and standards. Able to work independently and with minimal to no instruction when conducting quality testing and Inspection to ensure compliance with Good Manufacturing Practices. Develops Standard Operating Procedures and monitors compliance to ensure quality.  Bachelor’s degree plus 3 years’ experience</t>
  </si>
  <si>
    <t>Reporting to the Quality Control/Assurance Manager or Director, responsible for implementing and maintaining quality assurance programs and activities to ensure compliance with Good Manufacturing Practices. May be responsible for documentation control, and/or GMP training. Audits production, QC, and outside vendors as required. May escort Food and Drug Administration auditors during FDA inspection. Bachelor’s plus the knowledge and skills typically acquired through a minimum of 3 years’ relevant industry experience in quality assurance. If responsible for quality control and quality assurance, match quality assurance position.</t>
  </si>
  <si>
    <t>Responsible for the overall development, implementation, maintenance, and performance of the quality assurance of the organization. Works with other departments to ensure compliance with FDA requirements. Audits raw material vendors as required. Develops and manages the department's budget. Bachelor’s degree plus the knowledge and skills typically acquired through a minimum of 5 years’ relevant industry experience in quality assurance. If responsible for quality control and quality assurance, match quality assurance position.</t>
  </si>
  <si>
    <t>Directs the development, implementation, maintenance, and performance of the quality assurance of the organization. Oversees inter-departmental work to ensure compliance with FDA requirements. Establishes policies for auditing raw material vendors as required. Develops guidelines for creating and managing the department’s budget. MS/PhD plus the knowledge and skills typically acquired through a minimum of 8 years’ relevant industry experience.  If responsible for QC and QA, match to QA position.</t>
  </si>
  <si>
    <t>Responsible for the accurate packaging of a product. Performs any combination of the following: works with automated or semi-automated equipment ensuring sufficient raw materials are available for consistent operation; packages final products using appropriate equipment to comply with organization specifications and visually inspecting to ensure proper quality control; ensures proper record keeping following QSR/GMP and safety regulations; keeps area properly maintained and clean. High school diploma or equivalent or equivalent plus some experience in a clean room manufacturing environment. Receives general instruction on routine assignments and detailed instruction on new assignments.</t>
  </si>
  <si>
    <t>Responsible for the accurate manufacturing of products following SOP’s and working under QSR's/GMP's. Works with automated or semi-automated equipment. Maintains production records. Keeps equipment and area clean. Notifies supervisor of any process discrepancies. Troubleshoots equipment and reports all malfunctions to supervisor. Works in a clean room environment. Follows written instructions according to SOP’s. High school diploma or equivalent or equivalent with a minimum of 2 years of manufacturing experience preferable in a pharmaceutical/ medical device/diagnostic environment. Do not match trainees or entry-level. If a Lead Manufacturing Technician, match to job code #3204.</t>
  </si>
  <si>
    <t>Responsible for the accurate manufacturing of products following SOP’s and working under QSR's/GMP's. Works with automated or semi-automated equipment. Maintains production records. Keeps equipment and area clean. Notifies supervisor of any process discrepancies. Troubleshoots equipment and reports all malfunctions to supervisor, as soon as possible. Works in a clean room environment. Performs similar work as lower-level technicians but may also provide technical guidance to lower-level personnel. May be responsible for training new employees according to SOP’s. High school diploma or equivalent with a minimum of 4 years’ experience in a pharmaceutical/medical device/diagnostic environment. If a Lead Manufacturing Technician, match to job code #3204.</t>
  </si>
  <si>
    <t>Coordinates manufacturing activities within QSR/ISO to include assigning work duties to manufacturing technicians. Ensures technicians are properly trained and that all supplies and raw materials are available. Maintains department/shift documents and ensures all documentation is completed accurately. May participate in the evaluation process for employees, however, this position does not have hire/fire responsibility. (This position is a non-exempt, hourly position). High school diploma or equivalent with a minimum of 5 years related manufacturing experience.</t>
  </si>
  <si>
    <t>Supervises manufacturing operation to meet production requirements. Develops and implements procedures and methods to ensure compliance with manufacturing goals, GMP regulations, Quality Assurance/Control requirements and safety requirements. Ensures new employees are trained on safe and proper performance of their duties. Monitors production and manpower requirements to ensure sufficient assets to support demands. May have budget responsibility. Bachelor’s degree with 3 years manufacturing experience as a group leader or higher position.</t>
  </si>
  <si>
    <t>Manages manufacturing operation to meet production requirements. May be responsible for one or more departments. Develops and implements procedures and methods to ensure compliance with GMP, QA/QC, Federal, State and Local regulatory agencies. Ensures efficient operation of manufacturing departments through proper training of all personnel. Recommends programs to improve manufacturing output or quality. Establishes long-term plans and objectives to meet future manufacturing requirements. Works with other departments to resolve issues and may represent manufacturing on product committees. Recommends training programs required to develop subordinates and to ensure proper skills are available to meet future needs. Bachelor’s degree with 5 years manufacturing supervisory experience in a related industry.</t>
  </si>
  <si>
    <t xml:space="preserve">Assists all levels of engineers with their tasks and assignments; may independently handle basic engineering projects. Is familiar with general engineering principles. High school diploma or equivalent with 5 years related experience or associate degree in related field with 3 years’ experience. </t>
  </si>
  <si>
    <t>Responsible for building, designing, and maintaining manufacturing systems. Evaluates manufacturing needs and equipment requirements. Bachelor’s degree in manufacturing or mechanical engineering with 3 years’ experience in related manufacturing environment.</t>
  </si>
  <si>
    <t>Responsible for providing engineering expertise in the areas of new product development, equipment, sustaining, manufacturing, and marketing. Designs and maintains manufacturing systems. Bachelor’s degree in related field with 5 years’ experience in a related manufacturing environment.</t>
  </si>
  <si>
    <t>Designs and implements manufacturing processes from inception (laboratory) to completion (manufacturing scale). Expertise may be in one or more areas including cell culture, engineering, design, and process and/or scale-up. Develops formulas, processes, equipment specifications and related matters. Provides technical expertise to other departments with respect to new product technology transfer. Receives no instruction on routine work and general instruction on new assignments. May work on troubleshooting existing manufacturing processes. Exercises judgment on standard problems and analysis. Bachelor’s degree in related field plus 1-year related experience in a pharmaceutical/device or research product development environment. This is an entry-level position.</t>
  </si>
  <si>
    <t xml:space="preserve">Designs and implements manufacturing processes from inception (laboratory) to completion (manufacturing scale). In addition, may design related instrumentation and equipment. Expertise may be in one or more areas including cell culture, engineering, design, and process and/or scale-up. Develops formulas, processes, equipment specifications and related matters. Provides technical expertise to other departments with respect to new product technology transfer. May work on troubleshooting existing manufacturing processes. Works independently on complex assignments requiring considerable judgment and evaluation. Bachelor’s degree in related field with 4 years’ experience in a pharmaceutical/device or research product development environment, or master’s degree with 1-year relevant experience. </t>
  </si>
  <si>
    <t>Designs and implements manufacturing processes from inception (laboratory) to completion (manufacturing scale). As required, designs related instrumentation and equipment. Expertise may be in one or more areas including cell culture, engineering, design, and process and/or scale-up. Develops formulas, processes, equipment specifications and related matters. Provides technical expertise to other departments with respect to new product technology transfer. May work on troubleshooting existing manufacturing processes. Work is highly complex requiring knowledge of state-of-the-art principles and theories; original thought and creativity is normal. Is expected to develop and present research at conferences and contribute to scientific journals. May direct the work of lower-level engineers. Bachelor’s degree in related field with 8 years’ experience, or master’s degree with 5 years relevant experience, or PhD with 3 years relevant experience in a pharmaceutical/device or research product development environment.</t>
  </si>
  <si>
    <t>Responsible for calibration, testing, and repair of a variety of laboratory and/or manufacturing equipment and instruments to GMP standards. May perform validation studies. Analyzes test results and may develop test specifications. Maintains related logs and required documentation under GMP. Requests purchase of components and maintains spare parts inventory. Prepares technical reports and may recommend solutions to problems related to instrumentation and equipment. Associates degree in electronics or equivalent plus the knowledge and skills typically acquired through a minimum of 2 years’ relevant industry experience.</t>
  </si>
  <si>
    <t>Responsible for development and implementation of methods for validation of equipment, instruments, processes, and technical systems. Develops validation protocols and oversees implementation. May be directly involved in carrying out the validations. Maintains related documentation. Provides input to manufacturing process/system reviews and implements of solutions to problems. Bachelor’s degree in engineering discipline or equivalent plus the knowledge and skills typically acquired through a minimum of 2 years’ relevant industry experience. Do not match entry-level.</t>
  </si>
  <si>
    <t>Responsible for mechanical service calls and repairs for the organization's facility, equipment and/or grounds. Performs work in one or more maintenance trades including carpentry, electrical, plumbing, painting, welding, and construction. Performs routine equipment repair and installation of office fixtures. May work from rough sketches and drawings. Work assignments are semi-routine in nature. High school diploma or equivalent with 2 years relevant experience. This is an entry-level position.</t>
  </si>
  <si>
    <t xml:space="preserve">Responsible for mechanical service calls and repairs for the organization's facility, equipment and/or grounds. Performs work in one or more maintenance trades including carpentry, electrical, plumbing, painting, welding, and construction. Performs routine equipment repair and installation of office fixtures. May work from rough sketches and drawings. Work assignments are more complex in nature where considerable judgment and initiative are required to resolve problems and make recommendations. High school diploma or equivalent with 5 years relevant experience. This is a journey level position. </t>
  </si>
  <si>
    <t>HVAC Technician [1]</t>
  </si>
  <si>
    <t>Responsible for the operation, preventative, and corrective maintenance, troubleshooting and repair of HVAC, refrigeration, and compressed air systems. Maintains all documentation associated with the above systems: daily operating logs, preventative and corrective maintenance schedules, records, machinery history files, and outside contractor service reports. Coordinates and oversees the work of outside contractors and vendors associated with the above systems. Trains the facilities personnel on the operation, maintenance, and repair of these systems. Operates and maintains building management (DDC) system and procures and maintains parts/supplies inventories. Requires certificate or license in HVAC with 5 years’ experience. This is a journey level HVAC position. Do not match entry-level.</t>
  </si>
  <si>
    <t>Responsible for managing the design, planning, construction and maintenance of the organization's buildings, equipment, machinery, and related items. Ensures organization's goals are met by having facilities and/or manufacturing machinery in excellent condition. Plans, budgets, and schedules facility modifications including estimates for equipment, labor, materials, etc. Provides preventative maintenance programs. Bachelor’s degree plus the knowledge and skills typically acquired through a minimum of 5 years’ relevant industry experience.</t>
  </si>
  <si>
    <t>Directs and oversees the planning, design, development, implementation, and on-going maintenance of all facilities including, but not limited to buildings, laboratories, machinery, equipment, and related items. Responsible for all modifications to the facility, budget preparation and control, negotiating contracts for equipment and labor, etc. Plans all space lay out. Bachelor’s degree plus the knowledge and skills typically acquired through a minimum of 8 years’ relevant experience in facilities planning and management.</t>
  </si>
  <si>
    <t xml:space="preserve">Responsible for preparing and packing orders according to established SOP’s. Checks items packed against customer's order and coordinates the pick-up by shipper. If handling biohazard or radioactive materials, ensures package is labeled as required by state, federal and local regulations. Receives and unpacks materials and supplies according to established SOP’s. Checks material received against purchase order/invoice and makes notation of missing and/or damaged items. Enters receipt of material into computer to adjust inventory. Moves or expedites material to proper department or storage location. May use material handling equipment (i.e., forklift). High school diploma or equivalent plus demonstrated knowledge and skills typically acquired through 2 years of relevant industry experience in a shipping environment. </t>
  </si>
  <si>
    <t>Provides support for the development, planning, scale-up, optimization, validation, implementation and sustainment of assigned manufacturing methods, processes, and equipment.  With guidance prepares and tests production reagent compounds, intermediate reagent buffers and reagent sub compounds according to standard operating procedures. Assists with controlling and maintaining inventory of reagent materials in formulation lab. Maintains the database of formulation trend data. Bachelor’s degree in related field plus some related experience in a pharmaceutical/device environment. This is an entry-level position.</t>
  </si>
  <si>
    <t>Implements the development, planning, scale-up, optimization, validation, implementation and sustainment of assigned manufacturing methods, processes, and equipment.  Prepares and tests production reagent compounds, intermediate reagent buffers and reagent sub compounds according to standard operating procedures. Controls and maintain inventory of reagent materials in formulation lab. Maintains the database of formulation trend data. Works independently on complex assignments requiring considerable judgment and evaluation. Bachelor’s degree in related field with 4 years’ experience in a pharmaceutical/device environment, or master’s degree with 1-year relevant experience.</t>
  </si>
  <si>
    <t>Responsible for the production planning and inventory control activities necessary to plan, schedule and control Production and Procurement to ensure appropriate inventory levels of finished goods, intermediate product, bulk, work-in-process, and raw materials for the product lines assigned. May purchase inventory items. Bachelor’s degree in business administration or equivalent with 2 years relevant experience</t>
  </si>
  <si>
    <t>Manages the design, development, and implementation of supplies purchasing, warehousing, shipping, receiving, and inventory for clinical studies. Manages shipping contracts and logistics service agreements. Responsible for ensuring the clinical supplies required are provided in a timely fashion and in accordance with applicable regulatory requirements. Bachelor’s degree plus the knowledge and skills typically acquired through a minimum of 5 years’ relevant industry experience.</t>
  </si>
  <si>
    <t>Directs and oversees the planning, design, development and implementation of all material purchase, material control, warehousing, shipping, and receiving, and inventory activities. Establishes, budgets, schedules, and ensures all organization material requirements are met. Negotiates contracts and evaluates and selects suppliers. Bachelor’s degree plus the knowledge and skills typically acquired through a minimum of 8 years’ relevant industry experience in managing and performing material and purchasing assignments.</t>
  </si>
  <si>
    <t>MARKETING &amp; SALES</t>
  </si>
  <si>
    <t>Supervises Customer Service staff. Ensures customer orders are processed efficiently and accurately. Ensures staff is adequately trained. Interfaces with other departments as needed. Associates degree plus the knowledge and skills typically acquired through a minimum of 5 years’ relevant industry experience in a customer service environment.</t>
  </si>
  <si>
    <t>Responsible for coordinating promotions and advertising activities for a particular product or product line. Ensures marketing communications are developed in a timely manner. Coordinates trade show activities and may facilitate ad agency activities. Bachelor’s degree in business/marketing or equivalent plus the knowledge and skills typically acquired through a minimum of 2 years’ relevant industry experience. Do not match entry-level.</t>
  </si>
  <si>
    <t>Responsible, under supervision, for creating digital promotion plans and execution of digital marketing tactics. Helps develop and implement digital marketing strategies to optimize marketing effectiveness and enhance user experience. Assists in the design of website marketing pages. Develops social media ads and runs social media accounts. Bachelor’s degree plus the knowledge and skills typically acquired through some relevant experience in marketing.</t>
  </si>
  <si>
    <t>Responsible for managing digital promotion plans and successful execution of digital marketing tactics. Develops and implements digital marketing strategies to optimize marketing effectiveness and enhance user experience. Analyzes the performance of marketing campaigns. Identifies new technologies and products for online campaigns. Bachelor’s degree plus the knowledge and skills typically acquired through a minimum of 6 years’ experience in marketing.</t>
  </si>
  <si>
    <t xml:space="preserve">Responsible for marketing activities of a product line. This includes competitive analysis, market assessment, product positioning, development of sales tools and pricing strategies, and design of advertising activities. Writes product business and strategic plan. Monitors competitive activity and customer needs. Experience as either a field salesperson or technical service person beneficial. Proven analytical and organizational skills. Bachelor’s degree plus the knowledge and skills typically acquired through a minimum of 5 years’ relevant industry experience. </t>
  </si>
  <si>
    <t>Responsible for researching, organizing, and analyzing data related to market forecasting, consumer preferences, pricing, product position, and market share. Provides consumer/market information and statistics needed by management for strategic planning. Bachelor’s degree in business/marketing or equivalent plus the knowledge and skills typically acquired through a minimum of 2 years’ relevant industry experience. Do not match entry-level.</t>
  </si>
  <si>
    <t>Responsible for overseeing the research and analysis of the organization's markets, competitive position, product mix, potential for creation of market based on technology and market share. Makes recommendations to support organization's market share and/or corporate development objectives. Bachelor’s degree plus the knowledge and skills typically acquired through a minimum of 5 years’ relevant industry experience in market research</t>
  </si>
  <si>
    <t>Business Development Analyst [5]</t>
  </si>
  <si>
    <t xml:space="preserve">Responsible for developing and implementing tools and reports for the business operations, to track and monitor new product/program collaborations. Bachelor’s degree plus the knowledge and skills typically acquired through a minimum of 5 years' relevant industry experience in business development or finance. </t>
  </si>
  <si>
    <t>Responsible for investigating potential business agreements. Implements strategies for the acquisition and development of new products/programs. May handle either or both domestic and international business development areas. Bachelor’s degree plus the knowledge and skills typically acquired through a minimum of 5 years' relevant industry experience in business development.</t>
  </si>
  <si>
    <t>INFORMATION SYSTEMS</t>
  </si>
  <si>
    <t>Help Desk I [2]</t>
  </si>
  <si>
    <t xml:space="preserve">Provides technical support services to users of the organization's personal computer and telecommunications systems. Responds to user problems for software and hardware applications.  Identifies, researches, and resolves technical problems. Provides most assistance by telephone and prepares work orders to be completed by more senior level technician. Work assignments are semi-routine in nature where the ability to recognize deviation from accepted practice is required. Associates degree plus 1-year related experience in a computer network environment.  </t>
  </si>
  <si>
    <t>Provides technical support services to users of the organization's personal computer and telecommunications systems. Responds to user problems for software and hardware applications.  Identifies, researches, and resolves technical problems. Work assignments are more complex in nature where judgment is required in resolving problems and making routine recommendations. May lead and direct the work of lower-level technicians; typically reports to a supervisor or manager. Associates degree plus the knowledge and skills typically acquired through a minimum of 3 years' related experience in a computer network environment.</t>
  </si>
  <si>
    <t>Serves as the organization librarian responsible for all library activities. Typical duties include library set-up and maintenance of all classification systems; selecting, ordering, receiving, cataloging, and displaying all library books, periodicals, and reports; performing library searches for the organization's personnel; and keeping track of all material. Bachelor’s degree in library science or equivalent (M.L.S. preferred) plus the knowledge and skills typically acquired through a minimum of 2 years’ relevant library experience within a scientific environment.</t>
  </si>
  <si>
    <t>Diagnoses hardware and software problems and assists users in trouble-shooting problems on desktop workstations. Assists users with installation of new equipment and software, system debugging, and application support. Installs software upgrades when required. Proficiency with multiple software packages as required by the computing environment. Associates degree in computer science/information systems or equivalent plus the knowledge and skills typically acquired through a minimum of 2 years’ relevant experience.</t>
  </si>
  <si>
    <t>Designs, develops and/or maintains software and computing systems software for business requirements. Prepares specifications for which programs are written. Plans or conducts studies of potential information systems applications and prepares design proposals to reflect cost, time, and alternatives. Bachelor’s degree in Computer Science or equivalent plus the knowledge and skills typically acquired through a minimum of 3 years relevant experience. May require specialized knowledge of programming languages.</t>
  </si>
  <si>
    <t>Responsible for designing, planning, and implementing database systems and programs. Ensures accuracy of data in master files and database dictionaries. Establishes security controls and administers access methods. May provide documentation for source data and may participate in database planning. Bachelor’s degree in computer science or equivalent plus the knowledge and skills typically acquired through a minimum of 3 years’ relevant experience.</t>
  </si>
  <si>
    <t>Responsible for design, implementation, maintenance, or management of computer networks/systems, including internet interfaces. Installs new system software and patches, monitors performance of the operating systems and related peripherals (including terminal servers, SCSI devices, printers, and tape drives). Diagnoses complex hardware and software problems and analyzes network performance. May provide managerial support for the staff responsible for repair and maintenance of all desktop computer hardware. Provides recommendations for selection of new hardware for both network peripherals and individual workstations. Performs cost-benefits analysis of competing software and hardware for network products. Must have troubleshooting experience with TCP/IP and its suite of Internet protocols. Proficiency in UNIX, VMS, Windows NT operating systems as required by the computing environment. Bachelor’s degree in computer science or equivalent plus the knowledge and skills typically acquired through a minimum of 3 years’ relevant experience. May require MCSE or equivalent certification.</t>
  </si>
  <si>
    <t>Responsible for multiple aspects of corporate information systems or services. Ensures that information and systems are functional and optimized to support the needs of the organization. May include management of telecom systems. Directs applications development/integration efforts by work group or project team to ensure that corporate scientific and business information is appropriately managed, analyzed and safeguarded. Ensures the computer operations meet regulatory requirements. May recruit and hire information systems personnel, define, and maintain department organization and employee career development. Develops department or project budgets and controls expenditures to meet those budgets. Bachelor’s degree in computer science or equivalent plus the knowledge and skills typically acquired through a minimum of 5 years’ relevant experience in management of information technology, personnel, or project teams.</t>
  </si>
  <si>
    <t>Responsible for development and management of all computer infrastructure and may include voice and data communications. Requires knowledge of relational database applications, client-server technology, infrastructure design and implementation, and project management. Oversees determination of system requirements, specifications, hardware/software compatibility, and user support. Determines system infrastructure project priorities. In-depth experience with budget development and administration, and staff management. Bachelor’s degree in computer sciences or equivalent plus the knowledge and skills typically acquired through a minimum of 5 years’ relevant experience.</t>
  </si>
  <si>
    <t>Responsible for all aspects of corporate information systems, and services. Ensures that corporate information and systems are functional and optimized to support the needs of the organization. May include telecom systems. Directs applications development/integration efforts to ensure that corporate scientific and business information is appropriately managed, analyzed and safeguarded. Ensures that computer operations meet regulatory requirements. Provides strategic planning for information systems and safeguards. Ensures that computer operations meet regulatory requirements. Provides strategic planning for information systems and services by defining future corporate requirements and approaches. Bachelor’s degree in computer sciences or equivalent plus the knowledge and skills typically acquired through a minimum of 8 years’ relevant experience including 5 years in management of information technology and personnel.</t>
  </si>
  <si>
    <t>ADMINISTRATION</t>
  </si>
  <si>
    <t>Responsible for the payroll process. Handles all types of payroll data including special payrolls, bonuses, incentives, and executive pay. Prepares federal and state expense reports and uses considerable discretion to answer all inquiries. May provide technical guidance to other personnel in the department. Works under general supervision. High school diploma or equivalent plus the knowledge and skills typically acquired through a minimum of 4 years' payroll experience.</t>
  </si>
  <si>
    <t>Responsible for daily general accounting activities. Supervises one or more of the following functional areas: accounts payable/receivable, disbursements, payroll, and general ledger activities. May supervise tax filings and preparation of financial statements. Ensures department staff is adequately trained. Bachelor’s degree in accounting or equivalent plus the knowledge and skills typically acquired through a minimum of 5 years’ relevant experience in accounting.</t>
  </si>
  <si>
    <t>Financial Analyst [2]</t>
  </si>
  <si>
    <t>Analyzes economic research relating to investments, rates of return, depreciation, working capital requirements, investment opportunities, investment performance and impact of governmental requirements. Develops valuation models. Prepares reports, graphing school diploma or equivalent and charts forecasting financial and related business conditions. Bachelor’s degree in Finance or related field plus the knowledge and skills typically acquired through experience in Finance or a related field.</t>
  </si>
  <si>
    <t>Using independent judgment, analyzes economic research relating to investments, rates of return, depreciation, working capital requirements, investment opportunities, investment performance and impact of governmental requirements. Develops valuation models. Prepares reports, graphing school diploma or equivalent and charts forecasting financial and related business conditions. May provide guidance to other employees within the department. Bachelor’s degree in Finance or related field plus the knowledge and skills typically acquired through a minimum of 4 years' experience in Finance or a related field.</t>
  </si>
  <si>
    <t>Responsible for managing, implementing, maintaining, and monitoring financial programs. Recommends policies and procedures to improve financial analysis and reporting. Keeps organization management informed in personnel related issues. Bachelor’s degree in Business or related field plus the knowledge and skills typically acquired through a minimum of 5 years’ relevant industry experience in Finance.</t>
  </si>
  <si>
    <t>Directs the financial planning and analysis for the company. Oversees the review of budgets, cash flows, operating results, and business plans. Typically, responsible for drafting and compiling SEC filings.</t>
  </si>
  <si>
    <t>Responsible for the implementation of day-to-day financial functions. Oversees the development of financial packages, maintains fiscal records, audits organization's budgets. May supervise general accounting function.</t>
  </si>
  <si>
    <t>May be responsible for a variety of personnel activities including recruiting, compensation, benefits administration, HRIS, employee relations, and record maintenance. Implements human resources programs and may provide input to designing. May prepare policy and procedure drafts for review. Typically has a bachelor’s degree and/or the knowledge and skills typically acquired experience in Human Resources.</t>
  </si>
  <si>
    <t>Responsible for a variety of personnel activities including recruiting, compensation, benefits administration, HRIS, employee relations, and record maintenance. Performs at a professional level, operating independently. May have total responsibility for any of the above areas. Participates in designing human resources programs and/or tools. Prepares policy and procedure drafts for review. Bachelor’s degree in Business or related field plus the knowledge and skills typically acquired through a minimum of 4 years’ experience in Human Resources.</t>
  </si>
  <si>
    <t>Recruiter [2]</t>
  </si>
  <si>
    <t>Achieves staffing objectives by recruiting and evaluating job candidates. May participate in developing recruiting requirements by studying organization plans and objectives; meeting with managers to discuss needs.  Under specific guidelines and supervision, builds applicant sources and determines applicant requirements. Attracts applicants, determines applicant qualifications, and evaluates applicants. May prepare policy and procedure drafts for review. Typically has a bachelor’s degree and/or the knowledge and skills typically acquired through relevant industry experience in recruiting.</t>
  </si>
  <si>
    <t>Participates in creating staffing objectives in areas of recruiting and evaluating job candidates. Participates in developing recruiting requirements by studying organization plans and objectives; meeting with managers to discuss needs.  With little to no supervision, builds applicant sources and determines applicant requirements. Attracts applicants, determines applicant qualifications, and evaluates applicants. Provides input in creating policy and procedures for recruiting. Bachelor’s degree in Business or related field plus the knowledge and skills typically acquired through a minimum of 4 years’ experience in Human Resources.</t>
  </si>
  <si>
    <t>Responsible for managing, implementing, maintaining, and monitoring all human resources programs in one or more functions of employment, compensation and benefit administration, employee relations, equal employment opportunity, and training programs. Recommends policies and procedures to improve employee relations. Keeps organization management informed in personnel related issues. Ensures compliance with federal, state, and local regulations. May represent the organization in various legal, insurance or related matters. Bachelor’s degree in Business or related field plus the knowledge and skills typically acquired through a minimum of 5 years’ experience in Human Resources.</t>
  </si>
  <si>
    <t>Reports to a senior member of management. Responsible for directing, developing, implementing, and monitoring personnel programs in one or more functions of employment, compensation and benefit administration, employee relations, equal employment opportunity and training programs. Develops policies and procedures for function(s) as well as develops and maintains budget for department. Ensures compliance with federal, state, and local regulations. May serve as a member of senior management team. Bachelor’s or master’s degree in Business or related field plus the knowledge and skills typically acquired through a minimum of 8 years of experience in Human Resources.</t>
  </si>
  <si>
    <t>Provides legal assistant services to one or more attorneys by preparing, filing, and monitoring all procedural materials for filings and applications. Performs research to prepare supporting documentation. Maintains status of all deadlines and requirements. May track and initiate payment of legal fees. Demonstrates the knowledge and skills typically acquired through a minimum of 2 years’ relevant experience in a legal environment. Paralegal certification is required.</t>
  </si>
  <si>
    <t>Responsible for preparing all documents and coordinating all activities relating to patent applications and other legal protection of the organization's intellectual property. Assists attorney(s) with drafting and editing patent applications and collects and evaluates supporting data. Performs research, maintains related patent information, tracks status and progress of applications and other related document filings. Bachelor’s degree or equivalent plus the knowledge and skills typically acquired through a minimum of 5 years’ relevant experience in a legal or paralegal patent area.</t>
  </si>
  <si>
    <t>Patent Attorney [4]</t>
  </si>
  <si>
    <t>Provides legal expertise and council in the development and ongoing interpretation and maintenance of the organization's patent applications, copyrights, trade secrets, legal agreements, intellectual property, and related matters. Performs legal research and files all legal documents. May litigate claims and/or secure outside legal counsel, as required. JD degree plus the knowledge and skills typically acquired through a minimum of 2 years’ experience in patent law.</t>
  </si>
  <si>
    <t>Leader in developing, interpreting, and maintaining all the organization's patent applications, copyrights, trade secrets, legal agreements, intellectual property, and related matters. Performs legal research and files all legal documents. Litigates claims and/or secures outside legal counsel, as required. JD degree plus the knowledge and skills typically acquired through a minimum of 5 years’ relevant experience in patent law.</t>
  </si>
  <si>
    <t xml:space="preserve">Under general direction advises faculty and administrative staff in the preparation and processing of grant applications, ensuring compliance with agency and institutional policies, preparing/revising proposal budgets, and reviewing proposal and pre-award revisions according to agency requirements. Bachelor's degree and minimum two years grant application experience. </t>
  </si>
  <si>
    <t>Analyzes and processes grant budgets, revenue and receivable tables and other related post award matters. Ensures compliance with federal, state, and private grant terms and conditions, including financial reporting and re-budgeting limitations. Bachelor's degree with minimum of two years’ experience in writing grants.</t>
  </si>
  <si>
    <t>Manages the organization’s corporate communications plan and may develop the plan. Ensure communications are consistent with the organization’s philosophy and goals. Manages all investor relations activities and public relations programs. Interacts with the media. Bachelor’s degree in Business or equivalent plus the knowledge and skills typically acquired through a minimum of 5 years’ relevant industry experience in communications and public/investor relations.</t>
  </si>
  <si>
    <t>Directs and develops the organization’s corporate communications plan. Established guidelines and procedures for all organization communications, ensuring consistency with the organization’s philosophy and goals. Directs and oversees all investor relations activities and public relations programs. Serves as the primary contact with the media. Bachelor’s degree in Business or equivalent plus the knowledge and skills typically acquired through a minimum of 8 years’ relevant industry experience in communications and public/investor relations.</t>
  </si>
  <si>
    <t>Responsible for overseeing activities related to the procurement of materials, parts, and equipment for a given biotechnology area. Directs the activities of buyer to accomplish organization objectives. Reviews and approves large volume or large dollar purchases. Develops policies and procedures for efficient procurement activities. Bachelor’s degree or equivalent plus the knowledge and skills typically acquired through a minimum of 5 years’ relevant purchasing experience in a technical environment. Requires minimum of 2 years supervising experience.</t>
  </si>
  <si>
    <t>Responsible for greeting all customers, vendors, and visitors. Answers phone calls in a courteous and efficient manner. Offers assistance to any visitor or caller as required. Hands out employment applications and accepts small package deliveries as required. As time permits, may provide routine clerical support to other departments and sort mail. High school diploma or equivalent or equivalent plus the knowledge and skills typically acquired through a minimum of 2 years’ relevant experience in a professional setting.</t>
  </si>
  <si>
    <t>Performs various secretarial duties including answering phones, opening mail, filing, scheduling appointments, arranging meetings, composing, and typing correspondence, and preparing reports. May perform other administrative duties. High school diploma or equivalent or equivalent with excellent command of the English language. Excellent typing skills plus the knowledge and skills typically acquired through a minimum of 2 years’ relevant secretarial experience. This is not an entry-level position.</t>
  </si>
  <si>
    <t>Responsible for all secretarial and administrative duties for organization executive(s). Makes administrative decisions, handles correspondence, maintains files, makes appointments, and serves as a liaison with the public as required. May have some project administration responsibilities. May prepare technical presentations for potential investors or scientific community. High school diploma or equivalent plus s knowledge and skills typically acquired through a minimum of 5 years’ relevant secretarial experience in a scientific environment.</t>
  </si>
  <si>
    <t>Responsible for all secretarial and administrative duties for top organization executive. Makes administrative decisions, handles correspondence, maintains files, makes appointments, and serves as a liaison with the public as required. May have some project administration responsibilities. High school diploma or equivalent plus knowledge and skills typically acquired through a minimum of 5 years’ executive/assistant experience.</t>
  </si>
  <si>
    <t>Responsible for providing specialized administrative support by performing assignments that require research, initiative, and independent discretion to pull together facts, statistics, or other related data. Analyzes problems, determines approach, compiles, and analyzes data to prepare reports, presentations, or special projects. Coordinates activities between internal and external customers. Assignments may be in various functional areas. Incumbent is typically very knowledgeable about the organization and the sources of information. BA/Bachelor’s degree or equivalent plus the knowledge and skills typically acquired through a minimum of 2 years' relevant experience.</t>
  </si>
  <si>
    <t>Oversees all office and facilities services functions generally including 2 or more of the following: coordinates central office services such as reception, duplicating, filing and office supplies; negotiates purchase of furniture, office supplies and office equipment; issues appropriate purchase requisitions and negotiates contracts for maintenance of office equipment; formulates procedures for systematic retention, protection, retrieval, transfer and disposal of records; coordinates alteration of office space, including relocation of related equipment and layout of office facilities; and directs vendors and maintenance personnel engaged in moving furniture and equipment. May be responsible for the work of lower-level personnel. High school diploma or equivalent or equivalent plus the knowledge and skills typically acquired through a minimum of 5 years’ relevant experience.</t>
  </si>
  <si>
    <t>Section 1 - General Questionnaire</t>
  </si>
  <si>
    <t xml:space="preserve">Data Effective Date:  </t>
  </si>
  <si>
    <t xml:space="preserve">Data Submission Deadline:  </t>
  </si>
  <si>
    <t>*Please make sure your Excel is on automatic calculation mode. See the General Questionnaire section of the instructions to change this.</t>
  </si>
  <si>
    <t>**Throughout this section, there are follow-up questions that appear based on previous responses. So, please complete the questions within each numbered subsection below from top to bottom.</t>
  </si>
  <si>
    <t>1. Company and Contact Information:</t>
  </si>
  <si>
    <t>Organization Name:</t>
  </si>
  <si>
    <t>Street Address:</t>
  </si>
  <si>
    <t>City:</t>
  </si>
  <si>
    <t/>
  </si>
  <si>
    <t>Zip:</t>
  </si>
  <si>
    <t>Contact Name:</t>
  </si>
  <si>
    <t>Title:</t>
  </si>
  <si>
    <t>Phone Number:</t>
  </si>
  <si>
    <t>Extension:</t>
  </si>
  <si>
    <t>Fax Number:</t>
  </si>
  <si>
    <t>e-Mail Address:</t>
  </si>
  <si>
    <t>2. Total Number of Full-time Employees</t>
  </si>
  <si>
    <t>San Diego Only</t>
  </si>
  <si>
    <r>
      <t xml:space="preserve">a. Enter the total number of full-time employees for </t>
    </r>
    <r>
      <rPr>
        <b/>
        <sz val="9"/>
        <rFont val="Calibri"/>
        <family val="2"/>
        <scheme val="minor"/>
      </rPr>
      <t>San Diego locations only.</t>
    </r>
  </si>
  <si>
    <t>Exempt</t>
  </si>
  <si>
    <t>Non-exempt</t>
  </si>
  <si>
    <t>Total Full-time EEs</t>
  </si>
  <si>
    <t>Total Organization</t>
  </si>
  <si>
    <r>
      <t xml:space="preserve">b. Enter the total number of full-time employees for </t>
    </r>
    <r>
      <rPr>
        <b/>
        <sz val="9"/>
        <rFont val="Calibri"/>
        <family val="2"/>
        <scheme val="minor"/>
      </rPr>
      <t>your total organization.</t>
    </r>
  </si>
  <si>
    <t>3. Type of Organization</t>
  </si>
  <si>
    <t>Indicate whether your organization is: 
Public, Private or Non-for-Profit.</t>
  </si>
  <si>
    <t>4. Major Activity of the Organization</t>
  </si>
  <si>
    <t>Indicate your organization's major activity: Device/Diagnostics, 
Pharmaceutical/Biotech, Services/Supplies, or Manufacturing</t>
  </si>
  <si>
    <t>5. Merit Review</t>
  </si>
  <si>
    <t>Indicate whether your review period for merit increases is based on employee Anniversary or Focal.</t>
  </si>
  <si>
    <t>6. Salary Budget Data</t>
  </si>
  <si>
    <t>Enter the actual % of payroll budgeted for merit, promotion, cost of living and/or market/other adjustment increases (e.g. Merit = 5.5%, Promotion = .5%, COLA = 3%, Market = .7%). For % Total Increase add Merit, Promo, COLA &amp; Market Adj/increases.</t>
  </si>
  <si>
    <t>This Fiscal Year (Actual)</t>
  </si>
  <si>
    <t>Next Fiscal Year (Projected)</t>
  </si>
  <si>
    <t>Non Exempt</t>
  </si>
  <si>
    <t>% Merit Increase</t>
  </si>
  <si>
    <t>% Promotion Increase</t>
  </si>
  <si>
    <t>% COLA Increase</t>
  </si>
  <si>
    <t>% Market/Other Adj</t>
  </si>
  <si>
    <t>% Total Increase</t>
  </si>
  <si>
    <t>* 1 voluntary term + 1 involuntary term in January = 2 employees</t>
  </si>
  <si>
    <t>* 2 terminations / 40 full-time employees = 5% turnover for January</t>
  </si>
  <si>
    <t>* Calculate for each month and average across all months</t>
  </si>
  <si>
    <t>8. Medical Plan Practices</t>
  </si>
  <si>
    <t xml:space="preserve">HMO/EPO </t>
  </si>
  <si>
    <t xml:space="preserve">PPO/POS </t>
  </si>
  <si>
    <t xml:space="preserve">HDHP/HRA </t>
  </si>
  <si>
    <t xml:space="preserve">HDHP/HSA </t>
  </si>
  <si>
    <t>Employee Only</t>
  </si>
  <si>
    <t>Employee &amp; Spouse or Child</t>
  </si>
  <si>
    <t>Employee &amp; Children</t>
  </si>
  <si>
    <t>Employee &amp; Family</t>
  </si>
  <si>
    <t>Individual Deductible ($)</t>
  </si>
  <si>
    <t>Family Deductible ($)</t>
  </si>
  <si>
    <t>In Network</t>
  </si>
  <si>
    <t>Out of Network</t>
  </si>
  <si>
    <t>Individual Out of Pocket Maximum ($)</t>
  </si>
  <si>
    <t>Family Out of Pocket Maximum ($)</t>
  </si>
  <si>
    <t>9. Wellness Practices</t>
  </si>
  <si>
    <t>Does your organization offer programs beyond those provided by carrier?</t>
  </si>
  <si>
    <t xml:space="preserve">Please provide your organization's Annual Wellness Budget Per Employee (Total Annual Wellness Budget divided by # Employees). </t>
  </si>
  <si>
    <t xml:space="preserve">What pay information are you disclosing in job postings? </t>
  </si>
  <si>
    <t>Full salary range</t>
  </si>
  <si>
    <t>Hiring salary range</t>
  </si>
  <si>
    <t>Other (please describe)</t>
  </si>
  <si>
    <t>N/A</t>
  </si>
  <si>
    <t>PTO</t>
  </si>
  <si>
    <t>401k Match</t>
  </si>
  <si>
    <t>Bonus</t>
  </si>
  <si>
    <t>Commission</t>
  </si>
  <si>
    <t xml:space="preserve">Health &amp; Welfare </t>
  </si>
  <si>
    <t>What compensation information do you provide or plan to provide to employees?</t>
  </si>
  <si>
    <t>Salary ranges for specific jobs</t>
  </si>
  <si>
    <t>Salary ranges for specific groups</t>
  </si>
  <si>
    <t>All salary ranges</t>
  </si>
  <si>
    <r>
      <t>What channel(s) are used to communicate this information? (</t>
    </r>
    <r>
      <rPr>
        <i/>
        <sz val="8"/>
        <color theme="1"/>
        <rFont val="Calibri"/>
        <family val="2"/>
        <scheme val="minor"/>
      </rPr>
      <t>Check all that apply</t>
    </r>
    <r>
      <rPr>
        <sz val="9"/>
        <color theme="1"/>
        <rFont val="Calibri"/>
        <family val="2"/>
        <scheme val="minor"/>
      </rPr>
      <t>)</t>
    </r>
  </si>
  <si>
    <t>Manager</t>
  </si>
  <si>
    <t>Human Resources</t>
  </si>
  <si>
    <t>Total rewards statements</t>
  </si>
  <si>
    <t>Self-service intranet</t>
  </si>
  <si>
    <r>
      <t>What changes have you or do you plan to implement to ensure pay equity? (</t>
    </r>
    <r>
      <rPr>
        <i/>
        <sz val="8"/>
        <color theme="1"/>
        <rFont val="Calibri"/>
        <family val="2"/>
        <scheme val="minor"/>
      </rPr>
      <t>Check all that apply</t>
    </r>
    <r>
      <rPr>
        <sz val="9"/>
        <color theme="1"/>
        <rFont val="Calibri"/>
        <family val="2"/>
        <scheme val="minor"/>
      </rPr>
      <t>)</t>
    </r>
  </si>
  <si>
    <t>Documenting pay equity strategies</t>
  </si>
  <si>
    <t>Communicating company’s pay equity goals</t>
  </si>
  <si>
    <t>Practicing inclusive recruitment and talent management</t>
  </si>
  <si>
    <t>Conducting a pay equity analysis</t>
  </si>
  <si>
    <t>Equity supplement</t>
  </si>
  <si>
    <t>Off cycle increase</t>
  </si>
  <si>
    <t>COLA</t>
  </si>
  <si>
    <t>Bonus adjustment</t>
  </si>
  <si>
    <t>What factors/resources do you use to determine your merit pool/average increase? (ex.  industry market average, limited candidate pool, etc.)</t>
  </si>
  <si>
    <t>Does your organization have/offer severance packages to terminated employees?</t>
  </si>
  <si>
    <t>If yes, check all that apply</t>
  </si>
  <si>
    <t>Salary continuation</t>
  </si>
  <si>
    <t># of weeks on average</t>
  </si>
  <si>
    <t>Benefits continuation</t>
  </si>
  <si>
    <t># of months on average</t>
  </si>
  <si>
    <t>Outplacement services</t>
  </si>
  <si>
    <t>Unemployment insurance benefits</t>
  </si>
  <si>
    <t>Unused paid time off</t>
  </si>
  <si>
    <r>
      <t>Which job category is eligible to receive severance pay? (</t>
    </r>
    <r>
      <rPr>
        <i/>
        <sz val="8"/>
        <color rgb="FF000000"/>
        <rFont val="Calibri"/>
        <family val="2"/>
        <scheme val="minor"/>
      </rPr>
      <t>Check all that apply</t>
    </r>
    <r>
      <rPr>
        <sz val="9"/>
        <color rgb="FF000000"/>
        <rFont val="Calibri"/>
        <family val="2"/>
        <scheme val="minor"/>
      </rPr>
      <t>)</t>
    </r>
  </si>
  <si>
    <t>All</t>
  </si>
  <si>
    <t>Executives/Senior Level management</t>
  </si>
  <si>
    <t>First /Mid level management</t>
  </si>
  <si>
    <t>Professionals</t>
  </si>
  <si>
    <t>Hourly</t>
  </si>
  <si>
    <r>
      <t>What perks are you offering to employees? (C</t>
    </r>
    <r>
      <rPr>
        <i/>
        <sz val="8"/>
        <color theme="1"/>
        <rFont val="Calibri"/>
        <family val="2"/>
        <scheme val="minor"/>
      </rPr>
      <t>heck all that apply</t>
    </r>
    <r>
      <rPr>
        <sz val="9"/>
        <color theme="1"/>
        <rFont val="Calibri"/>
        <family val="2"/>
        <scheme val="minor"/>
      </rPr>
      <t>)</t>
    </r>
  </si>
  <si>
    <t>Healthy food offerings</t>
  </si>
  <si>
    <t>Flexible work benefits</t>
  </si>
  <si>
    <t>Wellness activities</t>
  </si>
  <si>
    <t>Free snacks</t>
  </si>
  <si>
    <t>Commuting assistance</t>
  </si>
  <si>
    <t>Gym membership reimbursement</t>
  </si>
  <si>
    <t>Education reimbursement</t>
  </si>
  <si>
    <t>Employee awards (services, gifts, monetary)</t>
  </si>
  <si>
    <t>Financial education</t>
  </si>
  <si>
    <t>Lifestyle Stipend</t>
  </si>
  <si>
    <t>Cell phone stipend</t>
  </si>
  <si>
    <t xml:space="preserve">Paid paternity leave </t>
  </si>
  <si>
    <t># of weeks</t>
  </si>
  <si>
    <t>Paid maternity leave</t>
  </si>
  <si>
    <t>What is the makeup of current science/lab-based workforce? (Please enter % of workforce for each category below)</t>
  </si>
  <si>
    <t>Fully Remote</t>
  </si>
  <si>
    <t>Hybrid (1 -2 days in office)</t>
  </si>
  <si>
    <t>Hybrid (3+ days in office)</t>
  </si>
  <si>
    <t>100% in office</t>
  </si>
  <si>
    <t>Must equal 100%</t>
  </si>
  <si>
    <t>What is the makeup of current office based workforce? (Please enter % of workforce for each category below)</t>
  </si>
  <si>
    <r>
      <t xml:space="preserve">What is the makeup of current field based workforce? (Please enter % of workforce for each category below.) </t>
    </r>
    <r>
      <rPr>
        <b/>
        <sz val="9"/>
        <rFont val="Calibri"/>
        <family val="2"/>
        <scheme val="minor"/>
      </rPr>
      <t xml:space="preserve"> Do not include office-based EE’s who work remote.</t>
    </r>
  </si>
  <si>
    <r>
      <t>Do you currently offer the following flexible work arrangements? (</t>
    </r>
    <r>
      <rPr>
        <i/>
        <sz val="8"/>
        <color theme="1"/>
        <rFont val="Calibri"/>
        <family val="2"/>
        <scheme val="minor"/>
      </rPr>
      <t>Check all that apply</t>
    </r>
    <r>
      <rPr>
        <sz val="9"/>
        <color theme="1"/>
        <rFont val="Calibri"/>
        <family val="2"/>
        <scheme val="minor"/>
      </rPr>
      <t>)</t>
    </r>
  </si>
  <si>
    <t>Hybrid</t>
  </si>
  <si>
    <t>Set schedule?</t>
  </si>
  <si>
    <t>Flexible desk space</t>
  </si>
  <si>
    <t>Dedicated work space</t>
  </si>
  <si>
    <t>Compressed work week</t>
  </si>
  <si>
    <t>Job sharing</t>
  </si>
  <si>
    <t>Have you lost employees due to a more flexible remote/hybrid option?</t>
  </si>
  <si>
    <t>Have you surveyed remote and hybrid employees to assess resources and tools needed?</t>
  </si>
  <si>
    <t>`</t>
  </si>
  <si>
    <t>How would you rate the effectiveness of your company's ability to manage and support a remote workforce?</t>
  </si>
  <si>
    <r>
      <t xml:space="preserve">If </t>
    </r>
    <r>
      <rPr>
        <b/>
        <sz val="9"/>
        <rFont val="Calibri"/>
        <family val="2"/>
        <scheme val="minor"/>
      </rPr>
      <t>remot</t>
    </r>
    <r>
      <rPr>
        <sz val="9"/>
        <rFont val="Calibri"/>
        <family val="2"/>
        <scheme val="minor"/>
      </rPr>
      <t xml:space="preserve">e or </t>
    </r>
    <r>
      <rPr>
        <b/>
        <sz val="9"/>
        <rFont val="Calibri"/>
        <family val="2"/>
        <scheme val="minor"/>
      </rPr>
      <t xml:space="preserve">hybrid </t>
    </r>
    <r>
      <rPr>
        <sz val="9"/>
        <rFont val="Calibri"/>
        <family val="2"/>
        <scheme val="minor"/>
      </rPr>
      <t>work is your new workplace normal, how do you plan to continue to support or promote remote work? (</t>
    </r>
    <r>
      <rPr>
        <i/>
        <sz val="8"/>
        <rFont val="Calibri"/>
        <family val="2"/>
        <scheme val="minor"/>
      </rPr>
      <t>Check all that apply</t>
    </r>
    <r>
      <rPr>
        <sz val="9"/>
        <rFont val="Calibri"/>
        <family val="2"/>
        <scheme val="minor"/>
      </rPr>
      <t>)</t>
    </r>
  </si>
  <si>
    <t>Do you apply a geographic differential to non San Diego based employees' pay?</t>
  </si>
  <si>
    <t>What source/method do you use to calculate the geographic pay differential?</t>
  </si>
  <si>
    <t>Section 2 - Cash Compensation Input Questionnaire</t>
  </si>
  <si>
    <t>Go to Job Descriptions tab</t>
  </si>
  <si>
    <t>Please remember to save frequently</t>
  </si>
  <si>
    <t>To quickly review a job description, type the Survey Job Code in cell A6 Below:</t>
  </si>
  <si>
    <t>Job Description</t>
  </si>
  <si>
    <t>Column B will automatically fill once the Survey Job Code is entered.</t>
  </si>
  <si>
    <t>Annual Bonus Plan</t>
  </si>
  <si>
    <t>Survey Job Code</t>
  </si>
  <si>
    <t>Annual Base Pay</t>
  </si>
  <si>
    <t>Select Exempt (E) or Non-Exempt (N)</t>
  </si>
  <si>
    <t>Eligible (Enter 1 if eligible, 0 if not)</t>
  </si>
  <si>
    <t>Target (as % of Base Pay)</t>
  </si>
  <si>
    <t>Paid (Enter 1 if paid, 0 if not)</t>
  </si>
  <si>
    <t>Actual % of Base Pay Paid</t>
  </si>
  <si>
    <t>Refer to the examples below as a guide for completing the Compensation Input Questionnaire.</t>
  </si>
  <si>
    <t>E</t>
  </si>
  <si>
    <t>President</t>
  </si>
  <si>
    <t>N</t>
  </si>
  <si>
    <t>Research Assistant</t>
  </si>
  <si>
    <t>Scientist I</t>
  </si>
  <si>
    <t>Start here:</t>
  </si>
  <si>
    <t>Section 3 - Cash Compensation Long-Term Incentives Input</t>
  </si>
  <si>
    <t>Please Indicate whether your organization is Pre or Post IPO.</t>
  </si>
  <si>
    <t>Column A, B, &amp; C will fill automatically based on the job Titles included in the Compensation Input tab</t>
  </si>
  <si>
    <t>Long-Term Incentives</t>
  </si>
  <si>
    <t>% of Ownership (Pre-IPO)</t>
  </si>
  <si>
    <t>Proxy Value of Shares (Pre-IPO)</t>
  </si>
  <si>
    <t>Refer to the examples below as a guide for completing the LTI Input Questionnaire.</t>
  </si>
  <si>
    <t>Start Here:</t>
  </si>
  <si>
    <t>Section 4 - INVOICE</t>
  </si>
  <si>
    <t>As an alternative to filling out this form and sending a check, Credit Card/ACH payments can be made through our website at:</t>
  </si>
  <si>
    <t>* Survey fee includes both PDF and Excel copy of the survey results.</t>
  </si>
  <si>
    <t>State:</t>
  </si>
  <si>
    <t>Survey Results (PDF &amp; Excel Copy)</t>
  </si>
  <si>
    <t>San Diego Life HR Network</t>
  </si>
  <si>
    <t>C/O Kelly Kennerly, Kura Oncology</t>
  </si>
  <si>
    <t>12370 High Bluff Drive Suite 400</t>
  </si>
  <si>
    <t>San Diego, CA 92130</t>
  </si>
  <si>
    <r>
      <t>Note: Please make your check payable to:</t>
    </r>
    <r>
      <rPr>
        <b/>
        <sz val="12"/>
        <color theme="9" tint="-0.249977111117893"/>
        <rFont val="Calibri"/>
        <family val="2"/>
        <scheme val="minor"/>
      </rPr>
      <t xml:space="preserve"> San Diego Life HR Network</t>
    </r>
  </si>
  <si>
    <t>Welcome to the 2024 San Diego Life HR Network Cash Compensation Survey Questionnaire &amp; Input</t>
  </si>
  <si>
    <t>2024 San Diego LifeHR Network Cash Compensation Survey</t>
  </si>
  <si>
    <t>Micah.Herrmann@fmr.com</t>
  </si>
  <si>
    <r>
      <t xml:space="preserve">2024 San Diego </t>
    </r>
    <r>
      <rPr>
        <b/>
        <sz val="12"/>
        <color theme="0"/>
        <rFont val="Calibri"/>
        <family val="2"/>
        <scheme val="minor"/>
      </rPr>
      <t>LifeHR Network</t>
    </r>
    <r>
      <rPr>
        <b/>
        <sz val="12"/>
        <color indexed="9"/>
        <rFont val="Calibri"/>
        <family val="2"/>
        <scheme val="minor"/>
      </rPr>
      <t xml:space="preserve"> Cash Compensation Survey Instructions</t>
    </r>
  </si>
  <si>
    <t>Before completing the Compensation Questionnaire, refer to the Job Descriptions worksheet to ensure the duties and level of responsibility of the incumbent is comparable to the survey job description. If the specific incumbent matches the job description by 70% or more, please report the data for each incumbent in the position. Report the wage rate as of April 1, 2024. This is the effective date.</t>
  </si>
  <si>
    <t xml:space="preserve">Annual Base Pay - Report the incumbent's annual base pay that is or will be in effect as of 4/1/2024. If the incumbent is compensated on an hourly basis, assume a 40-hour workweek for 52 weeks. Please enter the annual number (i.e., hourly rate times 2080 hours). Do not include overtime premiums, shift differentials, bonuses or any other incentives or variable pay components. </t>
  </si>
  <si>
    <t>Micah Herrmann, Fidelity Investments</t>
  </si>
  <si>
    <t xml:space="preserve">Non-Profit / Life HR Membership </t>
  </si>
  <si>
    <t>Data Effective Date: 04/01/2024</t>
  </si>
  <si>
    <r>
      <t>Do you plan to address inflation’s impact on employee wages in 2024?  (</t>
    </r>
    <r>
      <rPr>
        <i/>
        <sz val="8"/>
        <color theme="1"/>
        <rFont val="Calibri"/>
        <family val="2"/>
        <scheme val="minor"/>
      </rPr>
      <t>Check all that apply</t>
    </r>
    <r>
      <rPr>
        <sz val="9"/>
        <color theme="1"/>
        <rFont val="Calibri"/>
        <family val="2"/>
        <scheme val="minor"/>
      </rPr>
      <t>)</t>
    </r>
  </si>
  <si>
    <t>*Note: the [#] following the job title indicates the number of organizations that reported at least one employee under a certain job code in the 2023 Compensation Survey</t>
  </si>
  <si>
    <t>President, CEO [19]</t>
  </si>
  <si>
    <t>Top Operating Executive [10]</t>
  </si>
  <si>
    <t>Top Quality Assurance/Quality Control Executive [8]</t>
  </si>
  <si>
    <t>Top Research and Development Executive [8]</t>
  </si>
  <si>
    <t>Top Research Executive [9]</t>
  </si>
  <si>
    <t>Top Manufacturing Executive [8]</t>
  </si>
  <si>
    <t>Top Marketing and Sales Executive [5]</t>
  </si>
  <si>
    <t>Top Finance Executive [19]</t>
  </si>
  <si>
    <t>Top Human Resources Executive [10]</t>
  </si>
  <si>
    <t>Top Legal Executive [16]</t>
  </si>
  <si>
    <t>Top Administration Executive [3]</t>
  </si>
  <si>
    <t>Top Medical Affairs [10]</t>
  </si>
  <si>
    <t>Top Scientific Officer [13]</t>
  </si>
  <si>
    <t>Top Clinical Data Executive [5]</t>
  </si>
  <si>
    <t>Lab Assistant [4]</t>
  </si>
  <si>
    <t>Senior Lab Assistant [8]</t>
  </si>
  <si>
    <t>Animal Technician [2]</t>
  </si>
  <si>
    <t>Senior Animal Technician [2]</t>
  </si>
  <si>
    <t>Veterinarian [2]</t>
  </si>
  <si>
    <t>Animal Care Supervisor [1]</t>
  </si>
  <si>
    <t>Animal Care Manager [2]</t>
  </si>
  <si>
    <t>Research Associate/Assistant II, Medicinal Chemistry [4]</t>
  </si>
  <si>
    <t>Research Associate/Assistant III, Medicinal Chemistry [3]</t>
  </si>
  <si>
    <t>Research Associate/Assistant II, All Other Chemistry [5]</t>
  </si>
  <si>
    <t>Research Associate/Assistant I, Biology [9]</t>
  </si>
  <si>
    <t>Research Associate/Assistant II, Biology [10]</t>
  </si>
  <si>
    <t>Research Associate/Assistant III, Biology [10]</t>
  </si>
  <si>
    <t>Scientist I, Medicinal Chemistry [8]</t>
  </si>
  <si>
    <t>Scientist II, Medicinal Chemistry [8]</t>
  </si>
  <si>
    <t>Scientist III, Medicinal Chemistry [7]</t>
  </si>
  <si>
    <t>Senior Research Scientist,  Medicinal Chemistry [6]</t>
  </si>
  <si>
    <t>Scientist I, All Other Chemistry [4]</t>
  </si>
  <si>
    <t>Scientist II, All Other Chemistry [5]</t>
  </si>
  <si>
    <t>Sr. Research Scientist, All Other Chemistry [3]</t>
  </si>
  <si>
    <t>Scientist I, Biology [14]</t>
  </si>
  <si>
    <t>Scientist II, Biology  [11]</t>
  </si>
  <si>
    <t>Scientist III, Biology [9]</t>
  </si>
  <si>
    <t>Sr. Research Scientist, Biology [9]</t>
  </si>
  <si>
    <t>Research Associate III, Development (PK/DM) [5]</t>
  </si>
  <si>
    <t>Scientist II, Development (PK/DM) [5]</t>
  </si>
  <si>
    <t>Scientist III, Development (PK/DM) [6]</t>
  </si>
  <si>
    <t>Bioinformatics Programmer II [3]</t>
  </si>
  <si>
    <t>Bioinformatics Programmer III [8]</t>
  </si>
  <si>
    <t>Project Manager/Leader (Scientific) [12]</t>
  </si>
  <si>
    <t>Project Manager/Leader (Non-Scientific) [8]</t>
  </si>
  <si>
    <t>Document Control Coordinator [-]</t>
  </si>
  <si>
    <t>Document Control Manager [5]</t>
  </si>
  <si>
    <t>Regulatory Affairs Analyst I  [1]</t>
  </si>
  <si>
    <t>Regulatory Affairs Analyst II  [-]</t>
  </si>
  <si>
    <t>Regulatory Affairs Analyst III  [1]</t>
  </si>
  <si>
    <t>Medical Writer [4]</t>
  </si>
  <si>
    <t>Regulatory Operations/Submissions Senior Analyst [2]</t>
  </si>
  <si>
    <t>Clinical Data Operator  [2]</t>
  </si>
  <si>
    <t>Biostatistician [3]</t>
  </si>
  <si>
    <t>Clinical Data Programmer/ Analyst [4]</t>
  </si>
  <si>
    <t>Clinical Data Specialist [3]</t>
  </si>
  <si>
    <t>Clinical Data Manager [5]</t>
  </si>
  <si>
    <t>Clinical Lab Scientist [2]</t>
  </si>
  <si>
    <t>Clinical Research Associate [5]</t>
  </si>
  <si>
    <t>Senior Clinical Research Associate [1]</t>
  </si>
  <si>
    <t>Quality Control Analyst I [2]</t>
  </si>
  <si>
    <t>Quality Control Analyst II [3]</t>
  </si>
  <si>
    <t>Quality Control Supervisor [1]</t>
  </si>
  <si>
    <t>Clinical Quality Assurance Associate [1]</t>
  </si>
  <si>
    <t>Clinical Quality Assurance Manager [1]</t>
  </si>
  <si>
    <t>Quality Assurance Associate [2]</t>
  </si>
  <si>
    <t>Senior Quality Assurance Associate [1]</t>
  </si>
  <si>
    <t>Quality Assurance Supervisor [1]</t>
  </si>
  <si>
    <t>Machine Operator/Packager  [-]</t>
  </si>
  <si>
    <t>Manufacturing Technician II  [-]</t>
  </si>
  <si>
    <t>Manufacturing Technician III  [1]</t>
  </si>
  <si>
    <t>Lead Manufacturing Technician [-]</t>
  </si>
  <si>
    <t>Manufacturing Associate [3]</t>
  </si>
  <si>
    <t>Senior Manufacturing Associate [3]</t>
  </si>
  <si>
    <t>Manufacturing Supervisor [2]</t>
  </si>
  <si>
    <t>Manufacturing Manager [4]</t>
  </si>
  <si>
    <t>Engineering Technician [-]</t>
  </si>
  <si>
    <t>Manufacturing Engineer [1]</t>
  </si>
  <si>
    <t>Senior Manufacturing Engineer [-]</t>
  </si>
  <si>
    <t>Process Development Engineer I  [3]</t>
  </si>
  <si>
    <t>Process Development Engineer II  [3]</t>
  </si>
  <si>
    <t>Process Development Engineer III  [5]</t>
  </si>
  <si>
    <t>Calibration Technician [1]</t>
  </si>
  <si>
    <t>Validation Engineer  [1]</t>
  </si>
  <si>
    <t>Facilities/Maintenance Mechanic I [5]</t>
  </si>
  <si>
    <t>Facilities/Maintenance Mechanic II [5]</t>
  </si>
  <si>
    <t>Shipping/Receiving Clerk [7]</t>
  </si>
  <si>
    <t>Process Chemist I [-]</t>
  </si>
  <si>
    <t>Process Chemist II [2]</t>
  </si>
  <si>
    <t>Production Planner [1]</t>
  </si>
  <si>
    <t>Customer Service Representative [-]</t>
  </si>
  <si>
    <t>Customer Service Supervisor/Manager [-]</t>
  </si>
  <si>
    <t>Technical Service Representative [-]</t>
  </si>
  <si>
    <t>Promotions/Advertising Coordinator [1]</t>
  </si>
  <si>
    <t>Digital Marketing Associate [2]</t>
  </si>
  <si>
    <t>Digital Marketing Manager [2]</t>
  </si>
  <si>
    <t>Product Marketing Manager [-]</t>
  </si>
  <si>
    <t>Market Research Analyst  [-]</t>
  </si>
  <si>
    <t>Market Research Manager/Director  [4]</t>
  </si>
  <si>
    <t>Help Desk II [7]</t>
  </si>
  <si>
    <t>Librarian [2]</t>
  </si>
  <si>
    <t>Network Administrator  [5]</t>
  </si>
  <si>
    <t>Software Engineer/Developer [7]</t>
  </si>
  <si>
    <t>Database Administrator [1]</t>
  </si>
  <si>
    <t>Network Systems Associate [6]</t>
  </si>
  <si>
    <t>Manager/Project Manager  [1]</t>
  </si>
  <si>
    <t>Accounting Clerk [6]</t>
  </si>
  <si>
    <t>Senior Accounting Clerk [11]</t>
  </si>
  <si>
    <t>Payroll Coordinator [5]</t>
  </si>
  <si>
    <t>Accountant [7]</t>
  </si>
  <si>
    <t>Senior Accountant [15]</t>
  </si>
  <si>
    <t>Accounting Manager [11]</t>
  </si>
  <si>
    <t>Senior Financial Analyst [4]</t>
  </si>
  <si>
    <t>Controller [17]</t>
  </si>
  <si>
    <t>Human Resources Generalist  [10]</t>
  </si>
  <si>
    <t>Senior Human Resources Generalist [6]</t>
  </si>
  <si>
    <t>Senior Recruiter [4]</t>
  </si>
  <si>
    <t>Paralegal [6]</t>
  </si>
  <si>
    <t>Patent Administrator [2]</t>
  </si>
  <si>
    <t>Senior Patent Attorney [4]</t>
  </si>
  <si>
    <t>Grant Administrator (Pre Award) [2]</t>
  </si>
  <si>
    <t>Grant Analyst (Post Award) [2]</t>
  </si>
  <si>
    <t>Corporate Communications/IR Manager [3]</t>
  </si>
  <si>
    <t>Associate Safety Specialist [3]</t>
  </si>
  <si>
    <t>Senior Safety Specialist [5]</t>
  </si>
  <si>
    <t>Buyer [4]</t>
  </si>
  <si>
    <t>Senior Buyer [4]</t>
  </si>
  <si>
    <t>Purchasing Supervisor/Manager [7]</t>
  </si>
  <si>
    <t>Receptionist [5]</t>
  </si>
  <si>
    <t>Administrative Assistant I  [7]</t>
  </si>
  <si>
    <t>Administrative Assistant II  [10]</t>
  </si>
  <si>
    <t>Executive Assistant to CEO/President  [14]</t>
  </si>
  <si>
    <t>Project Coordinator [2]</t>
  </si>
  <si>
    <t>Office/Administrative Services Supervisor  [2]</t>
  </si>
  <si>
    <t>7. Turnover % For San Diego Locations Only</t>
  </si>
  <si>
    <t>Enter your total turnover rate for 2023 (full year). Calculate total turnover rate as follows: Voluntary plus Involuntary Terminations divided by total # of full-time employees. Calculate monthly and input the average for the year. Example:</t>
  </si>
  <si>
    <t>Enter your overall voluntary turnover rate for 2023 (full year). Calculate monthly and input the average for the year.</t>
  </si>
  <si>
    <t>Enter your total turnover rate for 2024 through 4/1/2024. Calculate monthly and input the average for the year.</t>
  </si>
  <si>
    <t>Enter your overall voluntary turnover rate for 2024 through 4/1/2024. Calculate monthly and input the average for the year.</t>
  </si>
  <si>
    <t>If offered, enter the percentage of contribution paid by the company (%). Otherwise, leave blank.</t>
  </si>
  <si>
    <t>If offered, enter the Individual and Family Deductibles for the following medical plans. Otherwise, leave blank.</t>
  </si>
  <si>
    <t xml:space="preserve">    If offered, enter the Individual and Family Out of Pocket Maximum for the following medical plans. Otherwise, leave blank.</t>
  </si>
  <si>
    <t>2023 Results for Reference (Average of all companies reporting):</t>
  </si>
  <si>
    <r>
      <t>What other perks and/or benefits are included in job postings? (</t>
    </r>
    <r>
      <rPr>
        <i/>
        <sz val="8"/>
        <color theme="1"/>
        <rFont val="Calibri"/>
        <family val="2"/>
        <scheme val="minor"/>
      </rPr>
      <t>Check all that apply</t>
    </r>
    <r>
      <rPr>
        <sz val="9"/>
        <color theme="1"/>
        <rFont val="Calibri"/>
        <family val="2"/>
        <scheme val="minor"/>
      </rPr>
      <t>)</t>
    </r>
  </si>
  <si>
    <t>What have you changed since last year in the information disclosed in job postings?</t>
  </si>
  <si>
    <t>If 401k match is provided, enter match %</t>
  </si>
  <si>
    <t>2023 Results for Reference (Percentage of all companies reporting):</t>
  </si>
  <si>
    <t>Not asked</t>
  </si>
  <si>
    <t>ESPP, Stock Options, Safe harbor or profit sharing 401k contribution, free gym</t>
  </si>
  <si>
    <t>Travel reimbursement for medical procedures</t>
  </si>
  <si>
    <t>IVF Reimbursement</t>
  </si>
  <si>
    <t>Other Reproductive Assistance</t>
  </si>
  <si>
    <t>IVF services or support</t>
  </si>
  <si>
    <t>Average of 2.33 weeks, if offered.</t>
  </si>
  <si>
    <t>Average of 4.67 weeks, if offered.</t>
  </si>
  <si>
    <t>Not Asked</t>
  </si>
  <si>
    <t>WFH stipend, Calm App, company provided phone, EAP</t>
  </si>
  <si>
    <t>Paid Bereavement Leave</t>
  </si>
  <si>
    <t>Of those offering hybrid work arrangements, 77.78% follow set schedule</t>
  </si>
  <si>
    <t>Please complete the questions at the top in yellow first, starting with the question on pre vs. post-IPO. Please note that follow up questions will appear that will direct which columns to fill out for all incumbents. Examples of Long-Term Incentives include Restricted Stock Units, Performance Stock Units, Stock Options, and other time or performance-based equity awards.</t>
  </si>
  <si>
    <t>If Health &amp; Welfare is provided, list benefits provided</t>
  </si>
  <si>
    <t>WFH Stipend</t>
  </si>
  <si>
    <t>Data Submission Deadline:  06/18/2024</t>
  </si>
  <si>
    <t>Please save and send completed data by June 18, 2024 to:</t>
  </si>
  <si>
    <t xml:space="preserve">Return a copy of this Invoice with your check by June 18, 2024 to: </t>
  </si>
  <si>
    <t>Non-Profit Organizations - $450, Member - $550, Non-Member - $650 which includes a single membership.</t>
  </si>
  <si>
    <r>
      <t xml:space="preserve">Survey Results: </t>
    </r>
    <r>
      <rPr>
        <sz val="10"/>
        <rFont val="Calibri"/>
        <family val="2"/>
        <scheme val="minor"/>
      </rPr>
      <t xml:space="preserve">Non-Profit Organizations - $450, Member - $550, Non-Member - $650 which includes a single membership. </t>
    </r>
    <r>
      <rPr>
        <b/>
        <sz val="10"/>
        <rFont val="Calibri"/>
        <family val="2"/>
        <scheme val="minor"/>
      </rPr>
      <t>Survey fee includes both PDF and Excel copy of the survey results.</t>
    </r>
  </si>
  <si>
    <t>In order to ensure your organization's participation in this year's survey, please forward your completed data to us no later than June 18, 2024.</t>
  </si>
  <si>
    <t>Data Submission Deadline By June 18, 2024</t>
  </si>
  <si>
    <t>PLEASE RETURN COMPLETED DATA no later than June 18, 2024 to:</t>
  </si>
  <si>
    <t>Gina Snyder, LifeHR Network</t>
  </si>
  <si>
    <t>Responsible for obtaining materials, scientific equipment, and services. Develops new and second source suppliers. Obtains quotation and examines bids for competitiveness. Continues to improve purchase price to meet the organization’s financial goals. Ensures timely delivery of raw materials and other purchased materials. Works on routine tasks independently, while non-routine work requires more detailed instruction. Bachelor’s degree or equivalent plus the knowledge and skills typically acquired through a minimum of 4 years’ relevant industry experience in Purchasing. Use this code in lieu of the "Buyer I" job code included in the 2021 survey.</t>
  </si>
  <si>
    <t>Supports the Purchasing function by placing, processing, and expediting orders. May also maintain financial spreadsheets and perform administrative duties such as filing. Demonstrates knowledge and skills typically acquired through some relevant industry experience in purchasing or materials.</t>
  </si>
  <si>
    <t>Manages the development, planning and implementation of industrial safety programs within the organization. Develops safety policies and procedures. Ensures compliance with all federal, state, and local regulations. Handles all contact with appropriate government agencies. Oversees collection and disposal of hazardous wastes and radioactive materials. Bachelor’s degree or equivalent plus the knowledge and skills typically acquired through a minimum of 5 years’ relevant industry experience in industrial safety.</t>
  </si>
  <si>
    <t>Implements and monitors industrial safety programs to ensure compliance with federal, state, and local regulations. May conduct training programs. Coordinates hazardous waste collection and disposal. May implement radiation safety procedures. Bachelor’s degree in related field or equivalent plus the knowledge and skills typically acquired through some relevant industry experience.</t>
  </si>
  <si>
    <t>Performs general and often complex accounting duties, reconciles accounts, balances journals, and prepares financial statements. Assists with, and may oversee the production of, varied accounting analyses. Works independently on both routine and non-routine tasks. Bachelor’s degree and the knowledge and skills typically acquired through a minimum of 5 years' relevant experience.</t>
  </si>
  <si>
    <t>Performs general and moderately complex accounting duties, reconciles accounts, balances journals, and prepares financial statements. May assist with accounting analyses and maintains accounting schedules. Works on routine tasks independently, while non-routine work requires more detailed instruction. Bachelor’s degree in accounting and skills typically acquired through a minimum of some accounting experience.</t>
  </si>
  <si>
    <t>Under general supervision, collects, processes, and maintains all records related to a specific function of accounting (payroll, AP, AR, etc.). Performs moderately complex tasks in general accounting such as posting journal entries, verifying information, reviewing the work of lower-level clerks, and preparing reports. High school diploma or equivalent plus the knowledge and skills typically acquired through a minimum of 5 years' relevant experience.</t>
  </si>
  <si>
    <t>Under general supervision, collects, processes, and maintains all records related to a specific function of accounting (payroll, AP, AR, etc.). Performs routine tasks in general accounting such as posting journal entries, verifying information, filing, and compiling information in the preparation of reports. High school diploma or equivalent plus the knowledge and skills typically acquired through a minimum of some accounting experience.</t>
  </si>
  <si>
    <t>Provides technical support to customers and sales representatives regarding technical operation and required maintenance of products. Serves as customer contact on all technical and service-related problems. As required, travels to customer site to demonstrate product, or solve technical problems. Assists in the technical training of sales force. Ability to effectively deal with customers. Bachelor’s degree plus the knowledge and skills typically acquired through a minimum of 2 years’ experience diagnosing and troubleshooting products in a pharmaceutical/device industry. Do not match to entry-level.</t>
  </si>
  <si>
    <t>Responsible for processing customer orders. Talks to the customer via telephone and obtains required information. Enters data into computer and informs customer of product availability. Coordinates the shipment and invoicing of order. Investigates shipment and/or invoicing problems. High school diploma or equivalent plus 3 years of customer service experience, or associates degree plus the knowledge and skills typically acquired through a minimum of 1-year relevant industry experience in a customer service environment.</t>
  </si>
  <si>
    <t>Responsible for the more complex implementation of production and large-scale manufacturing procedures to optimize processes and regulatory requirements. Responsibilities include scale-up and troubleshooting requiring the exercise of judgment within broadly defined practices and policies. Additionally, may assist scientists with technical issues and problems and may be responsible for maintenance of production equipment. Problem solving requires the analysis of situations or an in-depth evaluation of various factors. Exercises judgment in selecting methods, techniques, and evaluation criteria for obtaining results. May determine methods and procedures on new assignments and may provide guidance to other lower-level personnel. Requires a bachelor’s degree in life sciences with a minimum of 5 years related experience.</t>
  </si>
  <si>
    <t>Responsible for implementation of production and large-scale manufacturing procedures to optimize processes and regulatory requirements. Responsibilities include scale-up and troubleshooting of moderately complex difficulty. Additionally, may assist other technical personnel on issues and problems and may be responsible for routine maintenance of production equipment. Works on problems where analysis of situation or data requires a review of identifiable factors. Exercises judgment within defined procedures and practices to determine appropriate action. Requires a bachelor’s degree in life sciences with a minimum of 1-year related experience. This is an entry-level position.</t>
  </si>
  <si>
    <t>Independently completes activities related to all aspects of clinical trials including initiating, investigating, and monitoring data collected. Analyzes and documents results. Assists in the development of protocols. Adheres to FDA requirements regarding documentation. Travels to field sites. Understanding of FDA regulations preferred. Bachelor’s or RN plus knowledge and skills typically acquired through a minimum of 5 years’ clinical experience in a medical research, nursing, or pharmaceutical/device industry.</t>
  </si>
  <si>
    <t>Assists in all aspects of clinical trials including initiating, investigating, and monitoring data collected. Analyzes and documents results. Assists in the development of protocols. Adheres to FDA requirements regarding documentation. Travels to field sites. Understanding of FDA regulations preferred. Bachelor’s or RN with clinical experience in a medical research, nursing, or pharmaceutical/device industry.</t>
  </si>
  <si>
    <t>Directs the design, documentation, testing, and implementation of clinical data studies. Develops systems for reporting of data for analysis and final reports.  Prepares reports of clinical trial studies for internal validation and cross validation studies. Develops data quality plans. Typical education and experience: Bachelor’s degree or equivalent, plus the knowledge and skills acquired through a minimum of 8 years' relevant industry experience, or a master’s degree plus the knowledge and skills acquired through a minimum of 6 years' relevant industry experience.</t>
  </si>
  <si>
    <t>Collaborates with various departments on the design, documentation, testing and implementation of clinical data studies. Assists in development of systems for reporting of data for analysis and final reports. Analyzes the interrelationships of data and defines logical aspects of data sets. Prepares reports of clinical trial studies for internal validation and cross validation studies. Typical education and experience: Bachelor’s degree or equivalent, plus the knowledge and skills acquired through a minimum of 2 years' relevant industry experience, or a master’s degree.</t>
  </si>
  <si>
    <t>Directs and guides the computational sequence analysis methods for database searches and the analysis of resulting data. Implements users’ needs in database searching and integration which includes interpretation of similarity of sequence searches, multiple sequence alignments and gene expression patterns, and the quality control of sequence data. Maintains the computational infrastructure and controls the flow of samples and information for large-scale studies.  Provides Web-based bioinformatics and access to public and proprietary relational databases. Develops and applies computational tools. Works in collaboration with drug discovery project teams. Works independently on both routine and non-routine tasks. Bachelor’s degree in scientific discipline or equivalent plus the knowledge and skills typically acquired through a minimum of 6 years' relevant experience.</t>
  </si>
  <si>
    <t>Designs, implements, and analyzes in vivo, in vitro or toxicology studies for clinical candidates. Provides data and evaluation to contribute to clinical or regulatory IND/NDA reports. Needs only general instruction of both standard work and newer projects. Typical education and experience:  PhD plus the knowledge and skills acquired through a minimum of 6 years' relevant industry experience. Includes scientific disciplines: clinical pharmacology, pharmacokinetics/drug metabolism, toxicology).</t>
  </si>
  <si>
    <t>Designs, implements, and analyzes in vivo, in vitro or toxicology studies for clinical candidates. Provides data and evaluation to contribute to clinical or regulatory IND/NDA reports. Works independently on both routine and non-routine tasks. Typical education and experience: Bachelor’s degree or equivalent, plus knowledge and skills acquired through a minimum of 5 years' relevant industry experience, or master’s degree plus the knowledge and skills acquired through 2 years' relevant industry experience. Includes scientific disciplines: clinical pharmacology, pharmacokinetics/drug metabolism and toxicology.</t>
  </si>
  <si>
    <t>Designs major experiments, evaluates test data, prepares associated documentation for a research program.  Conducts and writes literature reviews for future projects.  May work with other departments to ensure timely completion of research projects.  Investigates the feasibility of applying a wide range of scientific principles and concepts to potential inventions and/or products. Needs only general instruction for both standard work and newer projects. Typical education and experience: PhD plus the knowledge and skills acquired through a minimum of 6 years' relevant industry experience. Includes scientific disciplines: Biology, Cell Biology, Pharmacology, Biochemistry (examples of skills include cell culture, DNA purification or cloning, protein purification or characterization, enzymology, HTS;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</si>
  <si>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Investigates the feasibility of applying a wide range of scientific principles and concepts to potential inventions and/or products.  Needs only general instruction for both standard work and newer projects. Typical education and experience: PhD plus the knowledge and skills acquired through a minimum of 6 years' relevant industry experience. Includes scientific disciplines:  Analytical Chemistry, Crystallography, Computational Chemistry, and all other Chemistry not included in Medicinal Chemistry (do not include manufacturing incumbents).</t>
  </si>
  <si>
    <t>Designs major experiments, evaluates test data, prepares associated documentation for a research program.  Conducts and writes literature reviews for future projects.  May work with other departments to ensure timely completion of research projects.  Investigates the feasibility of applying a wide range of scientific principles and concepts to potential inventions and/or products.  Needs only general instruction for both standard work and newer projects. Typical education and experience: PhD plus the knowledge and skills acquired through a minimum of 6 years' relevant industry experience. Includes scientific disciplines: Medicinal Chemistry, Process Chemistry (any discipline requiring synthetic organic chemistry skills for novel research, do not include manufacturing incumbents).</t>
  </si>
  <si>
    <t>Responsible for accurate scientific research, documentation of results, and the evaluation/analysis of data.  Works independently on both routine and non-routine work. Bachelor’s degree, plus the knowledge and skills acquired through a minimum of 6 years' relevant industry experience, or a master’s degree plus the knowledge and skills typically acquired through a minimum of 3 years' relevant industry experience. Includes scientific disciplines: Biology, Cell Biology, Pharmacology, Biochemistry (examples of skills include cell culture, DNA purification or cloning, protein purification or characterization, enzymology, HTS; do not include manufacturing incumbents). Designs specific experiments to complete a segment of an overall research plan.</t>
  </si>
  <si>
    <t>Designs specific experiments to complete a segment of an overall research plan.  Responsible for accurate scientific research, documentation of results, and the evaluation/analysis of data.  Works independently on both routine and non-routine work. Typical education and experience: Bachelor’s degree, plus the knowledge and skills acquired through a minimum of 6 years' relevant industry experience, or a master’s degree plus the knowledge and skills acquired through a minimum of 3 years' relevant industry experience. Includes scientific disciplines: Analytical Chemistry, Crystallography, Computational Chemistry, and all other Chemistry not included in Medicinal Chemistry (do not include manufacturing incumbents).</t>
  </si>
  <si>
    <t>Responsible for the daily care of research animals including feeding, maintaining clean environment, and keeping track of animal's overall health. May perform routine experiments. Performs some surgery and post-operative care as directed. Receives general instructions for non-routine assignments and operates with limited supervision. High school diploma or equivalent plus the knowledge and skills typically acquired through a minimum of 2 years’ relevant industry experience.</t>
  </si>
  <si>
    <t>Responsible for the daily care of research animals including feeding, maintaining a clean environment, and keeping track of animals’ overall health. Receives general instructions and operates with some supervision. Requires a high school diploma or equivalent. This is an entry level position.</t>
  </si>
  <si>
    <t>Responsible for performing a wide variety of research and/or development laboratory tasks and experiments. Makes detailed observations. Maintains lab equipment and supplies. Typically, responsible for media preparation. Requires a high school diploma or equivalent and the knowledge and skills typically acquired through a minimum of 3 years relevant industry experience, or an associate degree in a scientific discipline and a minimum of one-year related experience. This is not a Research Associate position or Glassware Washer.</t>
  </si>
  <si>
    <t>Responsible for performing a wide variety of research and/or development laboratory tasks and experiments. May make detailed observations. Maintains lab equipment and supplies. May be responsible for media preparation. Requires a high school diploma or equivalent and the knowledge and skills typically acquired through a minimum of 1-year relevant industry experience, or an associate degree in a scientific discipline and some related experience (less than 1 year). This is not a Research Associate position.</t>
  </si>
  <si>
    <t>https://www.lifehr.org/comp-survey</t>
  </si>
  <si>
    <t>Project Director (Scientific) [8]*</t>
  </si>
  <si>
    <t>Project Director (Non-Scientific) [7]*</t>
  </si>
  <si>
    <t>Associate Scientific Director [18]**</t>
  </si>
  <si>
    <t>*Channel Executive Directors and Senior Directors to the Director category</t>
  </si>
  <si>
    <t>Scientific Director [18]*</t>
  </si>
  <si>
    <t>Regulatory Affairs Director [12]*</t>
  </si>
  <si>
    <t>Medical Affairs Director  [4]*</t>
  </si>
  <si>
    <t>Quality Assurance Director [7]*</t>
  </si>
  <si>
    <t>Information Systems Director [12]*</t>
  </si>
  <si>
    <t>Finance Director [13]*</t>
  </si>
  <si>
    <t>Corporate Communications/IR Director [8]*</t>
  </si>
  <si>
    <t>Human Resources Director [12]*</t>
  </si>
  <si>
    <t>Business Development Director [8]*</t>
  </si>
  <si>
    <t>Materials Director  [4]*</t>
  </si>
  <si>
    <t>**Channel Senior Manager Titles to the Associate Director category</t>
  </si>
  <si>
    <t>Regulatory Operations/Submissions Director [5]*</t>
  </si>
  <si>
    <t>Clinical Trials Director  [10]*</t>
  </si>
  <si>
    <t>Quality Control Director [5]*</t>
  </si>
  <si>
    <t>Facility Director [10]*</t>
  </si>
  <si>
    <t>If 401k match is provided, enter match formula</t>
  </si>
  <si>
    <t>Annual Number of Shares</t>
  </si>
  <si>
    <t>Annual Value of Awards</t>
  </si>
  <si>
    <r>
      <rPr>
        <b/>
        <sz val="9"/>
        <rFont val="Calibri"/>
        <family val="2"/>
        <scheme val="minor"/>
      </rPr>
      <t>Long-Term Incentives (LTI) Overview</t>
    </r>
    <r>
      <rPr>
        <sz val="9"/>
        <rFont val="Calibri"/>
        <family val="2"/>
        <scheme val="minor"/>
      </rPr>
      <t>: LTI is a deferred compensation strategy designed for both Private and Public Companies to motivate and reward employees. Examples of Long-Term Incentives include Restricted Stock Units, Performance Stock Units, Stock Options, and other time or performance-based equity awards. In order to compare the annual value of awards for this survey, please include the annual value of all awards a Partcicipant received (Column H), or include a method to value the shares (Stock price if Public, Proxy Value of Shares if Private) as well as the number of shares received.</t>
    </r>
  </si>
  <si>
    <t>Clinical Supplies Manager [4]*</t>
  </si>
  <si>
    <t>*Channel Associate Directors and Senior Managers to the Manager category</t>
  </si>
  <si>
    <t>Information Systems Manager [6]*</t>
  </si>
  <si>
    <t>Financial Manager [9]*</t>
  </si>
  <si>
    <t>Human Resources Manager [9]*</t>
  </si>
  <si>
    <t>Quality Assurance Manager [4]*</t>
  </si>
  <si>
    <t>Facility Manager  [9]*</t>
  </si>
  <si>
    <t>Quality Control Manager [4]*</t>
  </si>
  <si>
    <t>Clinical Trials Manager  [9]*</t>
  </si>
  <si>
    <t>Regulatory Operations/Submissions Manager [2]*</t>
  </si>
  <si>
    <t>Regulatory Affairs Manager [6]*</t>
  </si>
  <si>
    <t>* For membership information go to - www.lifehr.org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</si>
</sst>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mmmm\ d\,\ yyyy"/>
    <numFmt numFmtId="165" formatCode="00000"/>
    <numFmt numFmtId="166" formatCode="[&lt;=9999999]###\-####;\(###\)\ ###\-####"/>
    <numFmt numFmtId="167" formatCode="\(###\)\ ###\-####"/>
    <numFmt numFmtId="168" formatCode="\(###\)\-###\-####"/>
    <numFmt numFmtId="169" formatCode="0.0%"/>
    <numFmt numFmtId="170" formatCode="&quot;$&quot;#,##0.00"/>
    <numFmt numFmtId="171" formatCode="0.0"/>
    <numFmt numFmtId="172" formatCode="&quot;$&quot;#,##0"/>
  </numFmts>
  <fonts count="71"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2"/>
      <name val="Calibri"/>
      <family val="2"/>
      <scheme val="minor"/>
    </font>
    <font>
      <b/>
      <sz val="17"/>
      <name val="Calibri"/>
      <family val="2"/>
      <scheme val="minor"/>
    </font>
    <font>
      <b/>
      <sz val="16"/>
      <color theme="9" tint="-0.499984740745262"/>
      <name val="Calibri"/>
      <family val="2"/>
      <scheme val="minor"/>
    </font>
    <font>
      <b/>
      <sz val="14"/>
      <name val="Calibri"/>
      <family val="2"/>
      <scheme val="minor"/>
    </font>
    <font>
      <b/>
      <sz val="12"/>
      <name val="Calibri"/>
      <family val="2"/>
      <scheme val="minor"/>
    </font>
    <font>
      <u/>
      <sz val="10"/>
      <color indexed="12"/>
      <name val="Arial"/>
      <family val="2"/>
    </font>
    <font>
      <sz val="12"/>
      <color theme="7"/>
      <name val="Calibri"/>
      <family val="2"/>
      <scheme val="minor"/>
    </font>
    <font>
      <b/>
      <sz val="12"/>
      <color indexed="9"/>
      <name val="Calibri"/>
      <family val="2"/>
      <scheme val="minor"/>
    </font>
    <font>
      <b/>
      <sz val="12"/>
      <color theme="0"/>
      <name val="Calibri"/>
      <family val="2"/>
      <scheme val="minor"/>
    </font>
    <font>
      <u/>
      <sz val="10"/>
      <color indexed="12"/>
      <name val="Calibri"/>
      <family val="2"/>
      <scheme val="minor"/>
    </font>
    <font>
      <sz val="10"/>
      <name val="Calibri"/>
      <family val="2"/>
      <scheme val="minor"/>
    </font>
    <font>
      <b/>
      <sz val="11"/>
      <color theme="9" tint="-0.249977111117893"/>
      <name val="Calibri"/>
      <family val="2"/>
      <scheme val="minor"/>
    </font>
    <font>
      <b/>
      <sz val="10"/>
      <name val="Calibri"/>
      <family val="2"/>
      <scheme val="minor"/>
    </font>
    <font>
      <b/>
      <sz val="11"/>
      <name val="Calibri"/>
      <family val="2"/>
      <scheme val="minor"/>
    </font>
    <font>
      <b/>
      <sz val="10"/>
      <color indexed="57"/>
      <name val="Calibri"/>
      <family val="2"/>
      <scheme val="minor"/>
    </font>
    <font>
      <b/>
      <u/>
      <sz val="10"/>
      <name val="Calibri"/>
      <family val="2"/>
      <scheme val="minor"/>
    </font>
    <font>
      <b/>
      <i/>
      <sz val="10"/>
      <name val="Calibri"/>
      <family val="2"/>
      <scheme val="minor"/>
    </font>
    <font>
      <i/>
      <sz val="10"/>
      <name val="Calibri"/>
      <family val="2"/>
      <scheme val="minor"/>
    </font>
    <font>
      <sz val="10"/>
      <name val="Franklin Gothic Book"/>
      <family val="2"/>
    </font>
    <font>
      <b/>
      <u/>
      <sz val="10"/>
      <color theme="9" tint="-0.249977111117893"/>
      <name val="Calibri"/>
      <family val="2"/>
      <scheme val="minor"/>
    </font>
    <font>
      <b/>
      <sz val="11"/>
      <color indexed="9"/>
      <name val="Calibri"/>
      <family val="2"/>
      <scheme val="minor"/>
    </font>
    <font>
      <b/>
      <i/>
      <sz val="11"/>
      <color theme="9" tint="-0.249977111117893"/>
      <name val="Calibri"/>
      <family val="2"/>
      <scheme val="minor"/>
    </font>
    <font>
      <sz val="11"/>
      <color theme="9" tint="-0.249977111117893"/>
      <name val="Calibri"/>
      <family val="2"/>
      <scheme val="minor"/>
    </font>
    <font>
      <b/>
      <sz val="13"/>
      <color theme="0"/>
      <name val="Calibri"/>
      <family val="2"/>
      <scheme val="minor"/>
    </font>
    <font>
      <b/>
      <sz val="9"/>
      <color indexed="9"/>
      <name val="Calibri"/>
      <family val="2"/>
      <scheme val="minor"/>
    </font>
    <font>
      <b/>
      <sz val="10"/>
      <color indexed="9"/>
      <name val="Calibri"/>
      <family val="2"/>
      <scheme val="minor"/>
    </font>
    <font>
      <sz val="9"/>
      <color indexed="62"/>
      <name val="Calibri"/>
      <family val="2"/>
      <scheme val="minor"/>
    </font>
    <font>
      <sz val="9"/>
      <name val="Calibri"/>
      <family val="2"/>
      <scheme val="minor"/>
    </font>
    <font>
      <b/>
      <sz val="9"/>
      <color theme="1"/>
      <name val="Calibri"/>
      <family val="2"/>
      <scheme val="minor"/>
    </font>
    <font>
      <sz val="9"/>
      <color rgb="FF000000"/>
      <name val="Calibri"/>
      <family val="2"/>
      <scheme val="minor"/>
    </font>
    <font>
      <b/>
      <sz val="9"/>
      <color rgb="FF000000"/>
      <name val="Calibri"/>
      <family val="2"/>
      <scheme val="minor"/>
    </font>
    <font>
      <sz val="9"/>
      <color rgb="FFFF0000"/>
      <name val="Calibri"/>
      <family val="2"/>
      <scheme val="minor"/>
    </font>
    <font>
      <b/>
      <sz val="10"/>
      <color rgb="FF548235"/>
      <name val="Calibri"/>
      <family val="2"/>
      <scheme val="minor"/>
    </font>
    <font>
      <b/>
      <sz val="9"/>
      <color rgb="FF333399"/>
      <name val="Calibri"/>
      <family val="2"/>
      <scheme val="minor"/>
    </font>
    <font>
      <sz val="9"/>
      <color theme="1"/>
      <name val="Calibri"/>
      <family val="2"/>
      <scheme val="minor"/>
    </font>
    <font>
      <sz val="10"/>
      <color theme="1"/>
      <name val="Calibri"/>
      <family val="2"/>
      <scheme val="minor"/>
    </font>
    <font>
      <b/>
      <sz val="9"/>
      <color rgb="FF548235"/>
      <name val="Calibri"/>
      <family val="2"/>
      <scheme val="minor"/>
    </font>
    <font>
      <sz val="8"/>
      <color rgb="FF000000"/>
      <name val="Segoe UI"/>
      <family val="2"/>
    </font>
    <font>
      <b/>
      <sz val="10"/>
      <color theme="0"/>
      <name val="Calibri"/>
      <family val="2"/>
      <scheme val="minor"/>
    </font>
    <font>
      <b/>
      <sz val="8"/>
      <color theme="0"/>
      <name val="Calibri"/>
      <family val="2"/>
      <scheme val="minor"/>
    </font>
    <font>
      <sz val="10"/>
      <color theme="0"/>
      <name val="Calibri"/>
      <family val="2"/>
      <scheme val="minor"/>
    </font>
    <font>
      <b/>
      <sz val="9"/>
      <name val="Calibri"/>
      <family val="2"/>
      <scheme val="minor"/>
    </font>
    <font>
      <sz val="8"/>
      <name val="Calibri"/>
      <family val="2"/>
      <scheme val="minor"/>
    </font>
    <font>
      <i/>
      <sz val="8"/>
      <color theme="1"/>
      <name val="Calibri"/>
      <family val="2"/>
      <scheme val="minor"/>
    </font>
    <font>
      <sz val="11"/>
      <name val="Calibri"/>
      <family val="2"/>
      <scheme val="minor"/>
    </font>
    <font>
      <i/>
      <sz val="8"/>
      <color rgb="FF000000"/>
      <name val="Calibri"/>
      <family val="2"/>
      <scheme val="minor"/>
    </font>
    <font>
      <b/>
      <sz val="9"/>
      <color rgb="FFFF0000"/>
      <name val="Calibri"/>
      <family val="2"/>
      <scheme val="minor"/>
    </font>
    <font>
      <i/>
      <sz val="8"/>
      <name val="Calibri"/>
      <family val="2"/>
      <scheme val="minor"/>
    </font>
    <font>
      <b/>
      <sz val="14"/>
      <color indexed="9"/>
      <name val="Calibri"/>
      <family val="2"/>
      <scheme val="minor"/>
    </font>
    <font>
      <u/>
      <sz val="8"/>
      <color indexed="12"/>
      <name val="Calibri"/>
      <family val="2"/>
      <scheme val="minor"/>
    </font>
    <font>
      <b/>
      <sz val="9"/>
      <color theme="0"/>
      <name val="Calibri"/>
      <family val="2"/>
      <scheme val="minor"/>
    </font>
    <font>
      <b/>
      <sz val="12"/>
      <color theme="9" tint="-0.249977111117893"/>
      <name val="Calibri"/>
      <family val="2"/>
      <scheme val="minor"/>
    </font>
    <font>
      <b/>
      <sz val="10"/>
      <color theme="9" tint="-0.249977111117893"/>
      <name val="Calibri"/>
      <family val="2"/>
      <scheme val="minor"/>
    </font>
    <font>
      <b/>
      <sz val="8"/>
      <color indexed="9"/>
      <name val="Calibri"/>
      <family val="2"/>
      <scheme val="minor"/>
    </font>
    <font>
      <sz val="8"/>
      <color indexed="9"/>
      <name val="Calibri"/>
      <family val="2"/>
      <scheme val="minor"/>
    </font>
    <font>
      <sz val="8"/>
      <name val="Franklin Gothic Book"/>
      <family val="2"/>
    </font>
    <font>
      <sz val="9"/>
      <color indexed="9"/>
      <name val="Calibri"/>
      <family val="2"/>
      <scheme val="minor"/>
    </font>
    <font>
      <b/>
      <sz val="10"/>
      <color theme="1"/>
      <name val="Calibri"/>
      <family val="2"/>
      <scheme val="minor"/>
    </font>
    <font>
      <b/>
      <sz val="9"/>
      <color theme="9" tint="-0.249977111117893"/>
      <name val="Calibri"/>
      <family val="2"/>
      <scheme val="minor"/>
    </font>
    <font>
      <b/>
      <sz val="13"/>
      <color indexed="9"/>
      <name val="Calibri"/>
      <family val="2"/>
      <scheme val="minor"/>
    </font>
    <font>
      <b/>
      <sz val="18"/>
      <name val="Calibri"/>
      <family val="2"/>
      <scheme val="minor"/>
    </font>
    <font>
      <u/>
      <sz val="11"/>
      <color indexed="12"/>
      <name val="Calibri"/>
      <family val="2"/>
      <scheme val="minor"/>
    </font>
    <font>
      <b/>
      <sz val="9"/>
      <color indexed="62"/>
      <name val="Calibri"/>
      <family val="2"/>
      <scheme val="minor"/>
    </font>
    <font>
      <b/>
      <sz val="10"/>
      <color indexed="62"/>
      <name val="Calibri"/>
      <family val="2"/>
      <scheme val="minor"/>
    </font>
    <font>
      <u/>
      <sz val="11"/>
      <color indexed="12"/>
      <name val="Arial"/>
      <family val="2"/>
    </font>
    <font>
      <i/>
      <sz val="10"/>
      <color theme="1"/>
      <name val="Calibri"/>
      <family val="2"/>
      <scheme val="minor"/>
    </font>
    <font>
      <i/>
      <sz val="9"/>
      <color rgb="FF00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9" tint="-0.249977111117893"/>
        <bgColor indexed="64"/>
      </patternFill>
    </fill>
    <fill>
      <patternFill patternType="solid">
        <fgColor theme="2"/>
        <bgColor indexed="64"/>
      </patternFill>
    </fill>
    <fill>
      <patternFill patternType="solid">
        <fgColor theme="9"/>
        <bgColor indexed="64"/>
      </patternFill>
    </fill>
    <fill>
      <patternFill patternType="solid">
        <fgColor rgb="FFFFFFFF"/>
        <bgColor indexed="64"/>
      </patternFill>
    </fill>
    <fill>
      <patternFill patternType="solid">
        <fgColor rgb="FFE7E6E6"/>
        <bgColor indexed="64"/>
      </patternFill>
    </fill>
    <fill>
      <patternFill patternType="solid">
        <fgColor indexed="26"/>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s>
  <cellStyleXfs count="10">
    <xf numFmtId="0" fontId="0" fillId="0" borderId="0"/>
    <xf numFmtId="0" fontId="3" fillId="0" borderId="0"/>
    <xf numFmtId="0" fontId="9" fillId="0" borderId="0" applyNumberFormat="0" applyFill="0" applyBorder="0" applyAlignment="0" applyProtection="0">
      <alignment vertical="top"/>
      <protection locked="0"/>
    </xf>
    <xf numFmtId="0" fontId="3" fillId="0" borderId="0"/>
    <xf numFmtId="0" fontId="3" fillId="0" borderId="0"/>
    <xf numFmtId="0" fontId="3"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62">
    <xf numFmtId="0" fontId="0" fillId="0" borderId="0" xfId="0"/>
    <xf numFmtId="0" fontId="4" fillId="2" borderId="0" xfId="1" applyFont="1" applyFill="1"/>
    <xf numFmtId="0" fontId="1" fillId="0" borderId="0" xfId="0" applyFont="1"/>
    <xf numFmtId="0" fontId="5" fillId="2" borderId="1" xfId="1" applyFont="1" applyFill="1" applyBorder="1" applyAlignment="1">
      <alignment horizontal="center"/>
    </xf>
    <xf numFmtId="0" fontId="4" fillId="2" borderId="0" xfId="1" applyFont="1" applyFill="1" applyAlignment="1">
      <alignment horizontal="center"/>
    </xf>
    <xf numFmtId="0" fontId="6" fillId="2" borderId="0" xfId="1" applyFont="1" applyFill="1" applyAlignment="1">
      <alignment horizontal="center"/>
    </xf>
    <xf numFmtId="0" fontId="7" fillId="2" borderId="0" xfId="1" applyFont="1" applyFill="1" applyAlignment="1">
      <alignment horizontal="center"/>
    </xf>
    <xf numFmtId="0" fontId="7" fillId="2" borderId="0" xfId="1" applyFont="1" applyFill="1" applyAlignment="1">
      <alignment horizontal="center" vertical="center"/>
    </xf>
    <xf numFmtId="0" fontId="10" fillId="2" borderId="0" xfId="1" applyFont="1" applyFill="1" applyAlignment="1">
      <alignment horizontal="center"/>
    </xf>
    <xf numFmtId="0" fontId="11" fillId="3" borderId="0" xfId="3" applyFont="1" applyFill="1" applyAlignment="1">
      <alignment horizontal="center"/>
    </xf>
    <xf numFmtId="0" fontId="13" fillId="0" borderId="0" xfId="2" applyFont="1" applyAlignment="1" applyProtection="1"/>
    <xf numFmtId="0" fontId="14" fillId="0" borderId="0" xfId="3" applyFont="1" applyAlignment="1">
      <alignment wrapText="1"/>
    </xf>
    <xf numFmtId="0" fontId="14" fillId="0" borderId="0" xfId="3" applyFont="1" applyAlignment="1">
      <alignment horizontal="left" wrapText="1" indent="2"/>
    </xf>
    <xf numFmtId="0" fontId="15" fillId="0" borderId="0" xfId="3" applyFont="1" applyAlignment="1">
      <alignment wrapText="1"/>
    </xf>
    <xf numFmtId="0" fontId="16" fillId="0" borderId="0" xfId="3" applyFont="1" applyAlignment="1">
      <alignment wrapText="1"/>
    </xf>
    <xf numFmtId="0" fontId="14" fillId="0" borderId="0" xfId="0" applyFont="1" applyAlignment="1">
      <alignment wrapText="1"/>
    </xf>
    <xf numFmtId="0" fontId="14" fillId="0" borderId="0" xfId="3" applyFont="1"/>
    <xf numFmtId="0" fontId="14" fillId="0" borderId="0" xfId="3" applyFont="1" applyAlignment="1">
      <alignment horizontal="left" wrapText="1"/>
    </xf>
    <xf numFmtId="0" fontId="18" fillId="0" borderId="0" xfId="3" applyFont="1" applyAlignment="1">
      <alignment vertical="top" wrapText="1"/>
    </xf>
    <xf numFmtId="0" fontId="14" fillId="0" borderId="0" xfId="0" applyFont="1" applyAlignment="1">
      <alignment vertical="top" wrapText="1"/>
    </xf>
    <xf numFmtId="0" fontId="18" fillId="0" borderId="0" xfId="0" applyFont="1" applyAlignment="1">
      <alignment vertical="top" wrapText="1"/>
    </xf>
    <xf numFmtId="0" fontId="16" fillId="0" borderId="0" xfId="0" applyFont="1" applyAlignment="1">
      <alignment vertical="top" wrapText="1"/>
    </xf>
    <xf numFmtId="0" fontId="14" fillId="0" borderId="0" xfId="0" applyFont="1" applyAlignment="1">
      <alignment vertical="top"/>
    </xf>
    <xf numFmtId="0" fontId="16" fillId="0" borderId="0" xfId="0" applyFont="1" applyAlignment="1">
      <alignment vertical="top"/>
    </xf>
    <xf numFmtId="0" fontId="19" fillId="0" borderId="0" xfId="0" applyFont="1" applyAlignment="1">
      <alignment vertical="top"/>
    </xf>
    <xf numFmtId="0" fontId="22" fillId="0" borderId="0" xfId="0" applyFont="1"/>
    <xf numFmtId="0" fontId="16" fillId="2" borderId="0" xfId="0" applyFont="1" applyFill="1" applyAlignment="1">
      <alignment horizontal="left" vertical="top" wrapText="1"/>
    </xf>
    <xf numFmtId="0" fontId="15" fillId="0" borderId="0" xfId="3" applyFont="1"/>
    <xf numFmtId="0" fontId="16" fillId="0" borderId="0" xfId="3" applyFont="1" applyAlignment="1">
      <alignment vertical="top"/>
    </xf>
    <xf numFmtId="0" fontId="16" fillId="0" borderId="0" xfId="3" applyFont="1" applyAlignment="1">
      <alignment vertical="top" wrapText="1"/>
    </xf>
    <xf numFmtId="0" fontId="15" fillId="0" borderId="0" xfId="3" applyFont="1" applyAlignment="1">
      <alignment horizontal="left" vertical="top"/>
    </xf>
    <xf numFmtId="0" fontId="14" fillId="0" borderId="0" xfId="3" applyFont="1" applyAlignment="1">
      <alignment vertical="top" wrapText="1"/>
    </xf>
    <xf numFmtId="0" fontId="9" fillId="0" borderId="0" xfId="2" applyAlignment="1" applyProtection="1"/>
    <xf numFmtId="0" fontId="1" fillId="0" borderId="0" xfId="0" applyFont="1" applyAlignment="1">
      <alignment vertical="top" wrapText="1"/>
    </xf>
    <xf numFmtId="0" fontId="15" fillId="0" borderId="0" xfId="3" applyFont="1" applyAlignment="1">
      <alignment vertical="top"/>
    </xf>
    <xf numFmtId="0" fontId="14" fillId="0" borderId="0" xfId="3" applyFont="1" applyAlignment="1">
      <alignment vertical="top"/>
    </xf>
    <xf numFmtId="0" fontId="23" fillId="0" borderId="0" xfId="3" applyFont="1" applyAlignment="1">
      <alignment horizontal="center"/>
    </xf>
    <xf numFmtId="0" fontId="14" fillId="0" borderId="0" xfId="3" applyFont="1" applyAlignment="1">
      <alignment horizontal="center"/>
    </xf>
    <xf numFmtId="0" fontId="9" fillId="0" borderId="0" xfId="2" applyAlignment="1" applyProtection="1">
      <alignment horizontal="center"/>
    </xf>
    <xf numFmtId="0" fontId="24" fillId="3" borderId="1" xfId="4" applyFont="1" applyFill="1" applyBorder="1" applyAlignment="1">
      <alignment horizontal="center"/>
    </xf>
    <xf numFmtId="0" fontId="24" fillId="3" borderId="1" xfId="4" applyFont="1" applyFill="1" applyBorder="1" applyAlignment="1">
      <alignment horizontal="left"/>
    </xf>
    <xf numFmtId="0" fontId="14" fillId="0" borderId="1" xfId="4" applyFont="1" applyBorder="1"/>
    <xf numFmtId="0" fontId="14" fillId="0" borderId="1" xfId="4" applyFont="1" applyBorder="1" applyAlignment="1">
      <alignment wrapText="1"/>
    </xf>
    <xf numFmtId="0" fontId="14" fillId="0" borderId="1" xfId="0" applyFont="1" applyBorder="1"/>
    <xf numFmtId="0" fontId="13" fillId="2" borderId="0" xfId="2" applyFont="1" applyFill="1" applyAlignment="1" applyProtection="1">
      <protection locked="0"/>
    </xf>
    <xf numFmtId="0" fontId="28" fillId="3" borderId="0" xfId="5" applyFont="1" applyFill="1" applyAlignment="1">
      <alignment horizontal="left"/>
    </xf>
    <xf numFmtId="0" fontId="28" fillId="3" borderId="0" xfId="5" applyFont="1" applyFill="1"/>
    <xf numFmtId="0" fontId="29" fillId="3" borderId="0" xfId="5" applyFont="1" applyFill="1" applyAlignment="1">
      <alignment horizontal="center"/>
    </xf>
    <xf numFmtId="0" fontId="29" fillId="3" borderId="0" xfId="5" applyFont="1" applyFill="1"/>
    <xf numFmtId="0" fontId="15" fillId="4" borderId="0" xfId="5" applyFont="1" applyFill="1"/>
    <xf numFmtId="0" fontId="30" fillId="4" borderId="0" xfId="0" applyFont="1" applyFill="1" applyAlignment="1">
      <alignment vertical="top" wrapText="1"/>
    </xf>
    <xf numFmtId="0" fontId="31" fillId="2" borderId="0" xfId="5" applyFont="1" applyFill="1"/>
    <xf numFmtId="0" fontId="15" fillId="0" borderId="0" xfId="5" applyFont="1" applyAlignment="1">
      <alignment vertical="center"/>
    </xf>
    <xf numFmtId="0" fontId="30" fillId="0" borderId="0" xfId="0" applyFont="1" applyAlignment="1">
      <alignment horizontal="left" vertical="top" wrapText="1"/>
    </xf>
    <xf numFmtId="0" fontId="31" fillId="0" borderId="0" xfId="5" applyFont="1"/>
    <xf numFmtId="0" fontId="32" fillId="6" borderId="0" xfId="0" applyFont="1" applyFill="1" applyAlignment="1">
      <alignment horizontal="center" vertical="top"/>
    </xf>
    <xf numFmtId="0" fontId="33" fillId="6" borderId="0" xfId="0" applyFont="1" applyFill="1" applyAlignment="1">
      <alignment horizontal="left" vertical="top" wrapText="1"/>
    </xf>
    <xf numFmtId="0" fontId="34" fillId="6" borderId="0" xfId="0" applyFont="1" applyFill="1" applyAlignment="1">
      <alignment horizontal="center" vertical="top"/>
    </xf>
    <xf numFmtId="0" fontId="33" fillId="6" borderId="0" xfId="0" applyFont="1" applyFill="1" applyAlignment="1">
      <alignment vertical="top" wrapText="1"/>
    </xf>
    <xf numFmtId="0" fontId="33" fillId="6" borderId="0" xfId="0" applyFont="1" applyFill="1" applyAlignment="1">
      <alignment vertical="center" wrapText="1"/>
    </xf>
    <xf numFmtId="0" fontId="37" fillId="7" borderId="0" xfId="0" applyFont="1" applyFill="1" applyAlignment="1">
      <alignment vertical="center"/>
    </xf>
    <xf numFmtId="0" fontId="34" fillId="6" borderId="0" xfId="0" applyFont="1" applyFill="1" applyAlignment="1">
      <alignment horizontal="center" vertical="center" wrapText="1"/>
    </xf>
    <xf numFmtId="0" fontId="34" fillId="6" borderId="0" xfId="0" applyFont="1" applyFill="1" applyAlignment="1">
      <alignment horizontal="center" vertical="top" wrapText="1"/>
    </xf>
    <xf numFmtId="0" fontId="32" fillId="0" borderId="0" xfId="0" applyFont="1" applyAlignment="1">
      <alignment horizontal="center" vertical="top" wrapText="1"/>
    </xf>
    <xf numFmtId="0" fontId="38" fillId="0" borderId="0" xfId="0" applyFont="1" applyAlignment="1">
      <alignment horizontal="left" vertical="top" wrapText="1"/>
    </xf>
    <xf numFmtId="0" fontId="38" fillId="0" borderId="0" xfId="0" applyFont="1" applyAlignment="1">
      <alignment vertical="center" wrapText="1"/>
    </xf>
    <xf numFmtId="0" fontId="0" fillId="0" borderId="0" xfId="0" applyAlignment="1">
      <alignment vertical="top" wrapText="1"/>
    </xf>
    <xf numFmtId="0" fontId="0" fillId="0" borderId="0" xfId="0" applyAlignment="1">
      <alignment horizontal="left" vertical="top" wrapText="1"/>
    </xf>
    <xf numFmtId="0" fontId="39" fillId="0" borderId="0" xfId="0" applyFont="1" applyAlignment="1">
      <alignment horizontal="left" vertical="top" wrapText="1"/>
    </xf>
    <xf numFmtId="0" fontId="38" fillId="0" borderId="0" xfId="0" applyFont="1" applyAlignment="1">
      <alignment vertical="top" wrapText="1"/>
    </xf>
    <xf numFmtId="0" fontId="31" fillId="0" borderId="0" xfId="0" applyFont="1" applyAlignment="1">
      <alignment horizontal="center"/>
    </xf>
    <xf numFmtId="0" fontId="31" fillId="0" borderId="0" xfId="0" applyFont="1"/>
    <xf numFmtId="0" fontId="0" fillId="0" borderId="0" xfId="0" applyProtection="1">
      <protection locked="0"/>
    </xf>
    <xf numFmtId="0" fontId="42" fillId="3" borderId="0" xfId="0" applyFont="1" applyFill="1"/>
    <xf numFmtId="14" fontId="42" fillId="3" borderId="0" xfId="0" applyNumberFormat="1" applyFont="1" applyFill="1" applyAlignment="1">
      <alignment horizontal="left"/>
    </xf>
    <xf numFmtId="164" fontId="42" fillId="3" borderId="0" xfId="0" applyNumberFormat="1" applyFont="1" applyFill="1" applyAlignment="1">
      <alignment horizontal="right"/>
    </xf>
    <xf numFmtId="0" fontId="43" fillId="3" borderId="0" xfId="0" applyFont="1" applyFill="1"/>
    <xf numFmtId="0" fontId="42" fillId="3" borderId="0" xfId="0" applyFont="1" applyFill="1" applyAlignment="1">
      <alignment horizontal="left"/>
    </xf>
    <xf numFmtId="0" fontId="44" fillId="3" borderId="0" xfId="0" applyFont="1" applyFill="1"/>
    <xf numFmtId="14" fontId="42" fillId="3" borderId="0" xfId="0" applyNumberFormat="1" applyFont="1" applyFill="1" applyAlignment="1">
      <alignment horizontal="right"/>
    </xf>
    <xf numFmtId="0" fontId="31" fillId="2" borderId="0" xfId="0" applyFont="1" applyFill="1"/>
    <xf numFmtId="0" fontId="31" fillId="2" borderId="0" xfId="0" applyFont="1" applyFill="1" applyAlignment="1">
      <alignment horizontal="left" wrapText="1"/>
    </xf>
    <xf numFmtId="0" fontId="31" fillId="2" borderId="0" xfId="0" applyFont="1" applyFill="1" applyAlignment="1" applyProtection="1">
      <alignment horizontal="left" wrapText="1"/>
      <protection locked="0"/>
    </xf>
    <xf numFmtId="0" fontId="31" fillId="2" borderId="0" xfId="0" applyFont="1" applyFill="1" applyAlignment="1">
      <alignment vertical="top"/>
    </xf>
    <xf numFmtId="0" fontId="16" fillId="2" borderId="0" xfId="0" applyFont="1" applyFill="1" applyAlignment="1">
      <alignment vertical="top"/>
    </xf>
    <xf numFmtId="0" fontId="14" fillId="2" borderId="0" xfId="0" applyFont="1" applyFill="1" applyAlignment="1" applyProtection="1">
      <alignment vertical="top"/>
      <protection locked="0"/>
    </xf>
    <xf numFmtId="0" fontId="31" fillId="2" borderId="0" xfId="0" applyFont="1" applyFill="1" applyAlignment="1" applyProtection="1">
      <alignment vertical="top"/>
      <protection locked="0"/>
    </xf>
    <xf numFmtId="0" fontId="45" fillId="2" borderId="0" xfId="0" applyFont="1" applyFill="1" applyAlignment="1">
      <alignment vertical="top"/>
    </xf>
    <xf numFmtId="0" fontId="16" fillId="2" borderId="0" xfId="0" applyFont="1" applyFill="1" applyAlignment="1">
      <alignment horizontal="right" vertical="top"/>
    </xf>
    <xf numFmtId="0" fontId="46" fillId="0" borderId="0" xfId="0" applyFont="1" applyAlignment="1">
      <alignment vertical="top"/>
    </xf>
    <xf numFmtId="0" fontId="14" fillId="0" borderId="1" xfId="0" applyFont="1" applyBorder="1" applyAlignment="1" applyProtection="1">
      <alignment horizontal="left" vertical="top"/>
      <protection locked="0"/>
    </xf>
    <xf numFmtId="0" fontId="14" fillId="0" borderId="0" xfId="0" applyFont="1" applyAlignment="1" applyProtection="1">
      <alignment vertical="top"/>
      <protection locked="0"/>
    </xf>
    <xf numFmtId="0" fontId="14" fillId="0" borderId="6" xfId="0" applyFont="1" applyBorder="1" applyAlignment="1" applyProtection="1">
      <alignment horizontal="left" vertical="top"/>
      <protection locked="0"/>
    </xf>
    <xf numFmtId="165" fontId="14" fillId="0" borderId="1" xfId="0" applyNumberFormat="1" applyFont="1" applyBorder="1" applyAlignment="1" applyProtection="1">
      <alignment horizontal="left" vertical="top"/>
      <protection locked="0"/>
    </xf>
    <xf numFmtId="0" fontId="14" fillId="2" borderId="0" xfId="0" applyFont="1" applyFill="1" applyAlignment="1">
      <alignment vertical="top"/>
    </xf>
    <xf numFmtId="166" fontId="14" fillId="0" borderId="7" xfId="0" applyNumberFormat="1" applyFont="1" applyBorder="1" applyAlignment="1" applyProtection="1">
      <alignment horizontal="left" vertical="top"/>
      <protection locked="0"/>
    </xf>
    <xf numFmtId="166" fontId="16" fillId="0" borderId="0" xfId="0" applyNumberFormat="1" applyFont="1" applyAlignment="1" applyProtection="1">
      <alignment horizontal="right" vertical="top"/>
      <protection locked="0"/>
    </xf>
    <xf numFmtId="0" fontId="14" fillId="0" borderId="1" xfId="0" applyFont="1" applyBorder="1" applyAlignment="1" applyProtection="1">
      <alignment horizontal="center" vertical="top"/>
      <protection locked="0"/>
    </xf>
    <xf numFmtId="0" fontId="46" fillId="2" borderId="0" xfId="0" applyFont="1" applyFill="1" applyAlignment="1">
      <alignment vertical="top"/>
    </xf>
    <xf numFmtId="167" fontId="14" fillId="0" borderId="1" xfId="0" applyNumberFormat="1" applyFont="1" applyBorder="1" applyAlignment="1" applyProtection="1">
      <alignment horizontal="left" vertical="top"/>
      <protection locked="0"/>
    </xf>
    <xf numFmtId="168" fontId="14" fillId="0" borderId="0" xfId="0" applyNumberFormat="1" applyFont="1" applyAlignment="1" applyProtection="1">
      <alignment horizontal="center" vertical="top"/>
      <protection locked="0"/>
    </xf>
    <xf numFmtId="0" fontId="45" fillId="2" borderId="0" xfId="0" applyFont="1" applyFill="1" applyAlignment="1">
      <alignment horizontal="right"/>
    </xf>
    <xf numFmtId="0" fontId="31" fillId="2" borderId="0" xfId="0" applyFont="1" applyFill="1" applyAlignment="1" applyProtection="1">
      <alignment horizontal="left"/>
      <protection locked="0"/>
    </xf>
    <xf numFmtId="0" fontId="31" fillId="2" borderId="0" xfId="0" applyFont="1" applyFill="1" applyProtection="1">
      <protection locked="0"/>
    </xf>
    <xf numFmtId="0" fontId="45" fillId="2" borderId="0" xfId="0" applyFont="1" applyFill="1"/>
    <xf numFmtId="164" fontId="45" fillId="2" borderId="0" xfId="0" applyNumberFormat="1" applyFont="1" applyFill="1" applyAlignment="1" applyProtection="1">
      <alignment horizontal="right"/>
      <protection locked="0"/>
    </xf>
    <xf numFmtId="0" fontId="46" fillId="0" borderId="0" xfId="0" applyFont="1"/>
    <xf numFmtId="0" fontId="16" fillId="2" borderId="0" xfId="0" applyFont="1" applyFill="1" applyAlignment="1">
      <alignment horizontal="right"/>
    </xf>
    <xf numFmtId="0" fontId="31" fillId="2" borderId="0" xfId="0" applyFont="1" applyFill="1" applyAlignment="1">
      <alignment horizontal="left" vertical="top" indent="2"/>
    </xf>
    <xf numFmtId="3" fontId="31" fillId="0" borderId="0" xfId="0" applyNumberFormat="1" applyFont="1" applyAlignment="1">
      <alignment horizontal="right" vertical="top"/>
    </xf>
    <xf numFmtId="38" fontId="31" fillId="0" borderId="1" xfId="0" applyNumberFormat="1" applyFont="1" applyBorder="1" applyAlignment="1" applyProtection="1">
      <alignment vertical="top"/>
      <protection locked="0"/>
    </xf>
    <xf numFmtId="0" fontId="45" fillId="2" borderId="0" xfId="0" applyFont="1" applyFill="1" applyAlignment="1">
      <alignment horizontal="left" vertical="top"/>
    </xf>
    <xf numFmtId="0" fontId="31" fillId="0" borderId="0" xfId="0" applyFont="1" applyAlignment="1">
      <alignment horizontal="right" vertical="top"/>
    </xf>
    <xf numFmtId="0" fontId="45" fillId="2" borderId="0" xfId="0" applyFont="1" applyFill="1" applyAlignment="1">
      <alignment horizontal="left" indent="2"/>
    </xf>
    <xf numFmtId="0" fontId="16" fillId="2" borderId="0" xfId="0" applyFont="1" applyFill="1" applyAlignment="1">
      <alignment horizontal="left" indent="2"/>
    </xf>
    <xf numFmtId="0" fontId="16" fillId="2" borderId="0" xfId="0" applyFont="1" applyFill="1"/>
    <xf numFmtId="0" fontId="14" fillId="0" borderId="0" xfId="0" applyFont="1"/>
    <xf numFmtId="0" fontId="16" fillId="2" borderId="0" xfId="0" applyFont="1" applyFill="1" applyAlignment="1" applyProtection="1">
      <alignment horizontal="right"/>
      <protection locked="0"/>
    </xf>
    <xf numFmtId="0" fontId="14" fillId="2" borderId="0" xfId="0" applyFont="1" applyFill="1"/>
    <xf numFmtId="0" fontId="14" fillId="2" borderId="0" xfId="0" applyFont="1" applyFill="1" applyProtection="1">
      <protection locked="0"/>
    </xf>
    <xf numFmtId="0" fontId="31" fillId="0" borderId="1" xfId="0" applyFont="1" applyBorder="1" applyAlignment="1" applyProtection="1">
      <alignment vertical="top"/>
      <protection locked="0"/>
    </xf>
    <xf numFmtId="0" fontId="14" fillId="0" borderId="0" xfId="0" applyFont="1" applyAlignment="1">
      <alignment horizontal="right"/>
    </xf>
    <xf numFmtId="0" fontId="31" fillId="0" borderId="0" xfId="0" applyFont="1" applyAlignment="1">
      <alignment horizontal="left" vertical="top" wrapText="1" indent="2"/>
    </xf>
    <xf numFmtId="0" fontId="46" fillId="0" borderId="0" xfId="0" applyFont="1" applyProtection="1">
      <protection locked="0"/>
    </xf>
    <xf numFmtId="0" fontId="14" fillId="2" borderId="0" xfId="0" applyFont="1" applyFill="1" applyAlignment="1">
      <alignment horizontal="center"/>
    </xf>
    <xf numFmtId="0" fontId="29" fillId="5" borderId="3" xfId="0" applyFont="1" applyFill="1" applyBorder="1" applyAlignment="1">
      <alignment horizontal="centerContinuous"/>
    </xf>
    <xf numFmtId="0" fontId="29" fillId="5" borderId="8" xfId="0" applyFont="1" applyFill="1" applyBorder="1" applyAlignment="1">
      <alignment horizontal="centerContinuous"/>
    </xf>
    <xf numFmtId="0" fontId="29" fillId="5" borderId="4" xfId="0" applyFont="1" applyFill="1" applyBorder="1" applyAlignment="1">
      <alignment horizontal="centerContinuous"/>
    </xf>
    <xf numFmtId="0" fontId="29" fillId="5" borderId="5" xfId="0" applyFont="1" applyFill="1" applyBorder="1" applyAlignment="1">
      <alignment horizontal="centerContinuous"/>
    </xf>
    <xf numFmtId="0" fontId="29" fillId="5" borderId="1" xfId="0" applyFont="1" applyFill="1" applyBorder="1" applyAlignment="1">
      <alignment horizontal="center"/>
    </xf>
    <xf numFmtId="0" fontId="29" fillId="5" borderId="9" xfId="0" applyFont="1" applyFill="1" applyBorder="1" applyAlignment="1">
      <alignment horizontal="center"/>
    </xf>
    <xf numFmtId="0" fontId="29" fillId="5" borderId="5" xfId="0" applyFont="1" applyFill="1" applyBorder="1" applyAlignment="1">
      <alignment horizontal="center"/>
    </xf>
    <xf numFmtId="0" fontId="31" fillId="2" borderId="0" xfId="0" applyFont="1" applyFill="1" applyAlignment="1">
      <alignment horizontal="right"/>
    </xf>
    <xf numFmtId="169" fontId="31" fillId="0" borderId="1" xfId="6" applyNumberFormat="1" applyFont="1" applyFill="1" applyBorder="1" applyAlignment="1" applyProtection="1">
      <alignment horizontal="center"/>
      <protection locked="0"/>
    </xf>
    <xf numFmtId="169" fontId="31" fillId="0" borderId="9" xfId="6" applyNumberFormat="1" applyFont="1" applyFill="1" applyBorder="1" applyAlignment="1" applyProtection="1">
      <alignment horizontal="center"/>
      <protection locked="0"/>
    </xf>
    <xf numFmtId="169" fontId="31" fillId="0" borderId="5" xfId="6" applyNumberFormat="1" applyFont="1" applyFill="1" applyBorder="1" applyAlignment="1" applyProtection="1">
      <alignment horizontal="center"/>
      <protection locked="0"/>
    </xf>
    <xf numFmtId="169" fontId="31" fillId="0" borderId="10" xfId="6" applyNumberFormat="1" applyFont="1" applyFill="1" applyBorder="1" applyAlignment="1" applyProtection="1">
      <alignment horizontal="center"/>
      <protection locked="0"/>
    </xf>
    <xf numFmtId="169" fontId="31" fillId="0" borderId="11" xfId="6" applyNumberFormat="1" applyFont="1" applyFill="1" applyBorder="1" applyAlignment="1" applyProtection="1">
      <alignment horizontal="center"/>
      <protection locked="0"/>
    </xf>
    <xf numFmtId="169" fontId="31" fillId="0" borderId="12" xfId="6" applyNumberFormat="1" applyFont="1" applyFill="1" applyBorder="1" applyAlignment="1" applyProtection="1">
      <alignment horizontal="center"/>
      <protection locked="0"/>
    </xf>
    <xf numFmtId="169" fontId="31" fillId="0" borderId="7" xfId="6" applyNumberFormat="1" applyFont="1" applyFill="1" applyBorder="1" applyAlignment="1" applyProtection="1">
      <alignment horizontal="center"/>
    </xf>
    <xf numFmtId="169" fontId="31" fillId="0" borderId="13" xfId="6" applyNumberFormat="1" applyFont="1" applyFill="1" applyBorder="1" applyAlignment="1" applyProtection="1">
      <alignment horizontal="center"/>
    </xf>
    <xf numFmtId="169" fontId="14" fillId="0" borderId="1" xfId="0" applyNumberFormat="1" applyFont="1" applyBorder="1" applyAlignment="1" applyProtection="1">
      <alignment horizontal="centerContinuous" vertical="top"/>
      <protection locked="0"/>
    </xf>
    <xf numFmtId="0" fontId="39" fillId="0" borderId="0" xfId="0" applyFont="1" applyAlignment="1" applyProtection="1">
      <alignment wrapText="1"/>
      <protection locked="0"/>
    </xf>
    <xf numFmtId="0" fontId="14" fillId="0" borderId="0" xfId="0" applyFont="1" applyProtection="1">
      <protection locked="0"/>
    </xf>
    <xf numFmtId="0" fontId="31" fillId="0" borderId="0" xfId="0" applyFont="1" applyAlignment="1">
      <alignment horizontal="left" indent="4"/>
    </xf>
    <xf numFmtId="0" fontId="38" fillId="0" borderId="0" xfId="0" applyFont="1"/>
    <xf numFmtId="0" fontId="14" fillId="0" borderId="0" xfId="0" applyFont="1" applyAlignment="1">
      <alignment horizontal="left" indent="4"/>
    </xf>
    <xf numFmtId="0" fontId="39" fillId="0" borderId="0" xfId="0" applyFont="1"/>
    <xf numFmtId="0" fontId="45" fillId="2" borderId="0" xfId="0" applyFont="1" applyFill="1" applyProtection="1">
      <protection locked="0"/>
    </xf>
    <xf numFmtId="0" fontId="31" fillId="0" borderId="0" xfId="0" applyFont="1" applyAlignment="1">
      <alignment vertical="top" wrapText="1"/>
    </xf>
    <xf numFmtId="0" fontId="29" fillId="5" borderId="1" xfId="0" applyFont="1" applyFill="1" applyBorder="1" applyAlignment="1">
      <alignment horizontal="center" wrapText="1"/>
    </xf>
    <xf numFmtId="3" fontId="45" fillId="0" borderId="0" xfId="0" applyNumberFormat="1" applyFont="1" applyAlignment="1">
      <alignment horizontal="right" vertical="center"/>
    </xf>
    <xf numFmtId="0" fontId="31" fillId="0" borderId="0" xfId="0" applyFont="1" applyAlignment="1">
      <alignment horizontal="center" vertical="top"/>
    </xf>
    <xf numFmtId="3" fontId="45" fillId="0" borderId="0" xfId="0" applyNumberFormat="1" applyFont="1" applyAlignment="1">
      <alignment horizontal="right" vertical="center" wrapText="1"/>
    </xf>
    <xf numFmtId="170" fontId="31" fillId="0" borderId="1" xfId="6" applyNumberFormat="1" applyFont="1" applyFill="1" applyBorder="1" applyAlignment="1" applyProtection="1">
      <alignment horizontal="center"/>
      <protection locked="0"/>
    </xf>
    <xf numFmtId="0" fontId="31" fillId="0" borderId="0" xfId="0" applyFont="1" applyAlignment="1">
      <alignment vertical="top"/>
    </xf>
    <xf numFmtId="0" fontId="38" fillId="0" borderId="0" xfId="0" applyFont="1" applyAlignment="1">
      <alignment horizontal="left" vertical="center"/>
    </xf>
    <xf numFmtId="0" fontId="38" fillId="0" borderId="0" xfId="0" applyFont="1" applyProtection="1">
      <protection locked="0"/>
    </xf>
    <xf numFmtId="0" fontId="38" fillId="0" borderId="0" xfId="0" applyFont="1" applyAlignment="1">
      <alignment horizontal="right"/>
    </xf>
    <xf numFmtId="0" fontId="31" fillId="0" borderId="0" xfId="0" applyFont="1" applyAlignment="1">
      <alignment horizontal="right"/>
    </xf>
    <xf numFmtId="0" fontId="38" fillId="0" borderId="0" xfId="0" applyFont="1" applyAlignment="1">
      <alignment horizontal="left"/>
    </xf>
    <xf numFmtId="0" fontId="48" fillId="0" borderId="0" xfId="0" applyFont="1"/>
    <xf numFmtId="0" fontId="38" fillId="0" borderId="0" xfId="0" applyFont="1" applyAlignment="1">
      <alignment horizontal="left" vertical="center" indent="2"/>
    </xf>
    <xf numFmtId="0" fontId="31" fillId="0" borderId="0" xfId="0" applyFont="1" applyProtection="1">
      <protection locked="0"/>
    </xf>
    <xf numFmtId="0" fontId="38" fillId="0" borderId="0" xfId="0" applyFont="1" applyAlignment="1" applyProtection="1">
      <alignment horizontal="right"/>
      <protection locked="0"/>
    </xf>
    <xf numFmtId="0" fontId="0" fillId="0" borderId="0" xfId="0" applyAlignment="1" applyProtection="1">
      <alignment horizontal="center"/>
      <protection locked="0"/>
    </xf>
    <xf numFmtId="0" fontId="16" fillId="2" borderId="0" xfId="0" applyFont="1" applyFill="1" applyProtection="1">
      <protection locked="0"/>
    </xf>
    <xf numFmtId="0" fontId="38" fillId="0" borderId="0" xfId="0" applyFont="1" applyAlignment="1">
      <alignment horizontal="left" indent="3"/>
    </xf>
    <xf numFmtId="0" fontId="38" fillId="0" borderId="0" xfId="0" applyFont="1" applyAlignment="1">
      <alignment horizontal="right" vertical="center"/>
    </xf>
    <xf numFmtId="0" fontId="38" fillId="0" borderId="0" xfId="0" applyFont="1" applyAlignment="1" applyProtection="1">
      <alignment horizontal="center" vertical="center"/>
      <protection locked="0"/>
    </xf>
    <xf numFmtId="0" fontId="33" fillId="0" borderId="0" xfId="0" applyFont="1" applyAlignment="1">
      <alignment horizontal="left" vertical="center" indent="3"/>
    </xf>
    <xf numFmtId="0" fontId="33" fillId="0" borderId="0" xfId="0" applyFont="1" applyAlignment="1">
      <alignment vertical="center"/>
    </xf>
    <xf numFmtId="0" fontId="38" fillId="0" borderId="0" xfId="0" applyFont="1" applyAlignment="1" applyProtection="1">
      <alignment horizontal="center"/>
      <protection locked="0"/>
    </xf>
    <xf numFmtId="9" fontId="31" fillId="0" borderId="1" xfId="6" applyFont="1" applyFill="1" applyBorder="1" applyAlignment="1" applyProtection="1">
      <alignment horizontal="center"/>
      <protection locked="0"/>
    </xf>
    <xf numFmtId="0" fontId="50" fillId="0" borderId="0" xfId="0" applyFont="1" applyAlignment="1">
      <alignment horizontal="right"/>
    </xf>
    <xf numFmtId="9" fontId="0" fillId="0" borderId="0" xfId="0" applyNumberFormat="1" applyProtection="1">
      <protection locked="0"/>
    </xf>
    <xf numFmtId="0" fontId="31" fillId="0" borderId="0" xfId="0" applyFont="1" applyAlignment="1" applyProtection="1">
      <alignment vertical="top" wrapText="1"/>
      <protection locked="0"/>
    </xf>
    <xf numFmtId="9" fontId="31" fillId="0" borderId="0" xfId="6" applyFont="1" applyFill="1" applyBorder="1" applyAlignment="1" applyProtection="1">
      <alignment horizontal="center"/>
      <protection locked="0"/>
    </xf>
    <xf numFmtId="9" fontId="31" fillId="0" borderId="0" xfId="6" applyFont="1" applyFill="1" applyBorder="1" applyAlignment="1" applyProtection="1">
      <alignment horizontal="center"/>
    </xf>
    <xf numFmtId="3" fontId="31" fillId="0" borderId="0" xfId="0" applyNumberFormat="1" applyFont="1" applyAlignment="1" applyProtection="1">
      <alignment horizontal="right" vertical="top"/>
      <protection locked="0"/>
    </xf>
    <xf numFmtId="3" fontId="45" fillId="0" borderId="0" xfId="0" applyNumberFormat="1" applyFont="1" applyAlignment="1" applyProtection="1">
      <alignment horizontal="right" vertical="top"/>
      <protection locked="0"/>
    </xf>
    <xf numFmtId="0" fontId="9" fillId="5" borderId="0" xfId="2" applyFill="1" applyBorder="1" applyAlignment="1" applyProtection="1">
      <alignment horizontal="center" vertical="top" wrapText="1"/>
      <protection locked="0"/>
    </xf>
    <xf numFmtId="164" fontId="28" fillId="3" borderId="0" xfId="0" applyNumberFormat="1" applyFont="1" applyFill="1" applyAlignment="1">
      <alignment horizontal="right"/>
    </xf>
    <xf numFmtId="0" fontId="53" fillId="2" borderId="0" xfId="2" applyFont="1" applyFill="1" applyAlignment="1" applyProtection="1">
      <alignment wrapText="1"/>
    </xf>
    <xf numFmtId="3" fontId="46" fillId="0" borderId="0" xfId="0" applyNumberFormat="1" applyFont="1"/>
    <xf numFmtId="171" fontId="53" fillId="2" borderId="0" xfId="2" applyNumberFormat="1" applyFont="1" applyFill="1" applyAlignment="1" applyProtection="1">
      <alignment wrapText="1"/>
    </xf>
    <xf numFmtId="164" fontId="54" fillId="3" borderId="0" xfId="0" applyNumberFormat="1" applyFont="1" applyFill="1" applyAlignment="1">
      <alignment horizontal="right"/>
    </xf>
    <xf numFmtId="0" fontId="55" fillId="2" borderId="0" xfId="0" applyFont="1" applyFill="1"/>
    <xf numFmtId="0" fontId="55" fillId="2" borderId="6" xfId="0" applyFont="1" applyFill="1" applyBorder="1" applyAlignment="1">
      <alignment vertical="top"/>
    </xf>
    <xf numFmtId="0" fontId="55" fillId="2" borderId="15" xfId="0" applyFont="1" applyFill="1" applyBorder="1" applyAlignment="1">
      <alignment vertical="top"/>
    </xf>
    <xf numFmtId="0" fontId="55" fillId="2" borderId="16" xfId="0" applyFont="1" applyFill="1" applyBorder="1" applyAlignment="1">
      <alignment vertical="top"/>
    </xf>
    <xf numFmtId="0" fontId="53" fillId="2" borderId="16" xfId="2" applyFont="1" applyFill="1" applyBorder="1" applyAlignment="1" applyProtection="1">
      <alignment wrapText="1"/>
    </xf>
    <xf numFmtId="171" fontId="53" fillId="2" borderId="16" xfId="2" applyNumberFormat="1" applyFont="1" applyFill="1" applyBorder="1" applyAlignment="1" applyProtection="1">
      <alignment wrapText="1"/>
    </xf>
    <xf numFmtId="0" fontId="46" fillId="0" borderId="16" xfId="0" applyFont="1" applyBorder="1"/>
    <xf numFmtId="0" fontId="31" fillId="0" borderId="17" xfId="0" applyFont="1" applyBorder="1"/>
    <xf numFmtId="0" fontId="15" fillId="2" borderId="18" xfId="0" applyFont="1" applyFill="1" applyBorder="1" applyAlignment="1">
      <alignment horizontal="left" vertical="top"/>
    </xf>
    <xf numFmtId="0" fontId="31" fillId="0" borderId="20" xfId="0" applyFont="1" applyBorder="1" applyAlignment="1">
      <alignment vertical="top"/>
    </xf>
    <xf numFmtId="0" fontId="15" fillId="2" borderId="20" xfId="0" applyFont="1" applyFill="1" applyBorder="1" applyAlignment="1">
      <alignment horizontal="left" vertical="top" wrapText="1"/>
    </xf>
    <xf numFmtId="0" fontId="31" fillId="0" borderId="7" xfId="0" applyFont="1" applyBorder="1" applyAlignment="1">
      <alignment vertical="top"/>
    </xf>
    <xf numFmtId="0" fontId="57" fillId="3" borderId="6" xfId="0" applyFont="1" applyFill="1" applyBorder="1" applyAlignment="1">
      <alignment horizontal="center"/>
    </xf>
    <xf numFmtId="0" fontId="29" fillId="3" borderId="1" xfId="0" applyFont="1" applyFill="1" applyBorder="1" applyAlignment="1">
      <alignment wrapText="1"/>
    </xf>
    <xf numFmtId="3" fontId="58" fillId="3" borderId="6" xfId="0" applyNumberFormat="1" applyFont="1" applyFill="1" applyBorder="1"/>
    <xf numFmtId="3" fontId="58" fillId="3" borderId="15" xfId="0" applyNumberFormat="1" applyFont="1" applyFill="1" applyBorder="1"/>
    <xf numFmtId="0" fontId="57" fillId="3" borderId="17" xfId="0" applyFont="1" applyFill="1" applyBorder="1" applyAlignment="1">
      <alignment horizontal="center"/>
    </xf>
    <xf numFmtId="0" fontId="28" fillId="3" borderId="20" xfId="0" applyFont="1" applyFill="1" applyBorder="1" applyAlignment="1">
      <alignment horizontal="center" wrapText="1"/>
    </xf>
    <xf numFmtId="0" fontId="28" fillId="3" borderId="20" xfId="0" applyFont="1" applyFill="1" applyBorder="1" applyAlignment="1">
      <alignment horizontal="left" wrapText="1"/>
    </xf>
    <xf numFmtId="3" fontId="28" fillId="3" borderId="20" xfId="0" applyNumberFormat="1" applyFont="1" applyFill="1" applyBorder="1" applyAlignment="1">
      <alignment horizontal="center" wrapText="1"/>
    </xf>
    <xf numFmtId="3" fontId="28" fillId="3" borderId="19" xfId="0" applyNumberFormat="1" applyFont="1" applyFill="1" applyBorder="1" applyAlignment="1">
      <alignment horizontal="center" wrapText="1"/>
    </xf>
    <xf numFmtId="4" fontId="28" fillId="3" borderId="1" xfId="0" applyNumberFormat="1" applyFont="1" applyFill="1" applyBorder="1" applyAlignment="1">
      <alignment horizontal="center" wrapText="1"/>
    </xf>
    <xf numFmtId="171" fontId="28" fillId="3" borderId="1" xfId="0" applyNumberFormat="1" applyFont="1" applyFill="1" applyBorder="1" applyAlignment="1">
      <alignment horizontal="center" wrapText="1"/>
    </xf>
    <xf numFmtId="0" fontId="29" fillId="3" borderId="18" xfId="0" applyFont="1" applyFill="1" applyBorder="1" applyAlignment="1">
      <alignment horizontal="center"/>
    </xf>
    <xf numFmtId="0" fontId="16" fillId="0" borderId="4" xfId="0" applyFont="1" applyBorder="1"/>
    <xf numFmtId="0" fontId="59" fillId="0" borderId="4" xfId="0" applyFont="1" applyBorder="1"/>
    <xf numFmtId="3" fontId="59" fillId="0" borderId="4" xfId="0" applyNumberFormat="1" applyFont="1" applyBorder="1"/>
    <xf numFmtId="3" fontId="59" fillId="0" borderId="1" xfId="0" applyNumberFormat="1" applyFont="1" applyBorder="1"/>
    <xf numFmtId="0" fontId="59" fillId="0" borderId="1" xfId="0" applyFont="1" applyBorder="1"/>
    <xf numFmtId="0" fontId="59" fillId="0" borderId="0" xfId="0" applyFont="1"/>
    <xf numFmtId="0" fontId="31" fillId="8" borderId="7" xfId="0" applyFont="1" applyFill="1" applyBorder="1" applyAlignment="1">
      <alignment horizontal="center"/>
    </xf>
    <xf numFmtId="0" fontId="31" fillId="4" borderId="7" xfId="0" applyFont="1" applyFill="1" applyBorder="1"/>
    <xf numFmtId="6" fontId="31" fillId="8" borderId="7" xfId="7" applyNumberFormat="1" applyFont="1" applyFill="1" applyBorder="1" applyProtection="1"/>
    <xf numFmtId="6" fontId="31" fillId="8" borderId="21" xfId="7" applyNumberFormat="1" applyFont="1" applyFill="1" applyBorder="1" applyAlignment="1" applyProtection="1">
      <alignment horizontal="center"/>
    </xf>
    <xf numFmtId="0" fontId="31" fillId="8" borderId="1" xfId="0" applyFont="1" applyFill="1" applyBorder="1" applyAlignment="1">
      <alignment horizontal="center"/>
    </xf>
    <xf numFmtId="169" fontId="31" fillId="8" borderId="1" xfId="6" applyNumberFormat="1" applyFont="1" applyFill="1" applyBorder="1" applyAlignment="1" applyProtection="1">
      <alignment horizontal="center"/>
    </xf>
    <xf numFmtId="0" fontId="31" fillId="8" borderId="13" xfId="0" applyFont="1" applyFill="1" applyBorder="1"/>
    <xf numFmtId="0" fontId="31" fillId="4" borderId="1" xfId="0" applyFont="1" applyFill="1" applyBorder="1"/>
    <xf numFmtId="6" fontId="31" fillId="8" borderId="1" xfId="7" applyNumberFormat="1" applyFont="1" applyFill="1" applyBorder="1" applyProtection="1"/>
    <xf numFmtId="6" fontId="31" fillId="8" borderId="3" xfId="7" applyNumberFormat="1" applyFont="1" applyFill="1" applyBorder="1" applyAlignment="1" applyProtection="1">
      <alignment horizontal="center"/>
    </xf>
    <xf numFmtId="0" fontId="31" fillId="8" borderId="5" xfId="0" applyFont="1" applyFill="1" applyBorder="1"/>
    <xf numFmtId="0" fontId="29" fillId="3" borderId="6" xfId="0" applyFont="1" applyFill="1" applyBorder="1" applyAlignment="1">
      <alignment wrapText="1"/>
    </xf>
    <xf numFmtId="0" fontId="54" fillId="3" borderId="6" xfId="0" applyFont="1" applyFill="1" applyBorder="1" applyAlignment="1">
      <alignment wrapText="1"/>
    </xf>
    <xf numFmtId="3" fontId="60" fillId="3" borderId="1" xfId="0" applyNumberFormat="1" applyFont="1" applyFill="1" applyBorder="1"/>
    <xf numFmtId="3" fontId="60" fillId="3" borderId="3" xfId="0" applyNumberFormat="1" applyFont="1" applyFill="1" applyBorder="1"/>
    <xf numFmtId="0" fontId="60" fillId="3" borderId="1" xfId="0" applyFont="1" applyFill="1" applyBorder="1" applyAlignment="1">
      <alignment horizontal="center"/>
    </xf>
    <xf numFmtId="0" fontId="60" fillId="3" borderId="5" xfId="0" applyFont="1" applyFill="1" applyBorder="1"/>
    <xf numFmtId="0" fontId="31" fillId="8" borderId="1" xfId="0" applyFont="1" applyFill="1" applyBorder="1" applyAlignment="1" applyProtection="1">
      <alignment horizontal="center"/>
      <protection locked="0"/>
    </xf>
    <xf numFmtId="6" fontId="31" fillId="8" borderId="1" xfId="7" applyNumberFormat="1" applyFont="1" applyFill="1" applyBorder="1" applyProtection="1">
      <protection locked="0"/>
    </xf>
    <xf numFmtId="6" fontId="31" fillId="8" borderId="3" xfId="7" applyNumberFormat="1" applyFont="1" applyFill="1" applyBorder="1" applyProtection="1">
      <protection locked="0"/>
    </xf>
    <xf numFmtId="169" fontId="31" fillId="8" borderId="1" xfId="6" applyNumberFormat="1" applyFont="1" applyFill="1" applyBorder="1" applyAlignment="1" applyProtection="1">
      <alignment horizontal="center"/>
      <protection locked="0"/>
    </xf>
    <xf numFmtId="0" fontId="31" fillId="8" borderId="5" xfId="0" applyFont="1" applyFill="1" applyBorder="1" applyProtection="1">
      <protection locked="0"/>
    </xf>
    <xf numFmtId="0" fontId="31" fillId="0" borderId="22" xfId="0" applyFont="1" applyBorder="1"/>
    <xf numFmtId="0" fontId="31" fillId="0" borderId="23" xfId="0" applyFont="1" applyBorder="1"/>
    <xf numFmtId="0" fontId="52" fillId="5" borderId="0" xfId="0" applyFont="1" applyFill="1" applyAlignment="1">
      <alignment horizontal="center" vertical="top" wrapText="1"/>
    </xf>
    <xf numFmtId="0" fontId="2" fillId="3" borderId="14" xfId="0" applyFont="1" applyFill="1" applyBorder="1" applyAlignment="1">
      <alignment horizontal="center"/>
    </xf>
    <xf numFmtId="0" fontId="31" fillId="8" borderId="1" xfId="0" applyFont="1" applyFill="1" applyBorder="1" applyAlignment="1" applyProtection="1">
      <alignment vertical="center"/>
      <protection locked="0"/>
    </xf>
    <xf numFmtId="0" fontId="55" fillId="2" borderId="0" xfId="0" applyFont="1" applyFill="1" applyAlignment="1">
      <alignment vertical="top"/>
    </xf>
    <xf numFmtId="0" fontId="38" fillId="0" borderId="0" xfId="0" applyFont="1" applyAlignment="1">
      <alignment vertical="top"/>
    </xf>
    <xf numFmtId="0" fontId="15" fillId="2" borderId="0" xfId="0" applyFont="1" applyFill="1" applyAlignment="1">
      <alignment horizontal="left" vertical="top"/>
    </xf>
    <xf numFmtId="0" fontId="61" fillId="0" borderId="0" xfId="0" applyFont="1"/>
    <xf numFmtId="170" fontId="31" fillId="8" borderId="1" xfId="6" applyNumberFormat="1" applyFont="1" applyFill="1" applyBorder="1" applyAlignment="1" applyProtection="1">
      <alignment horizontal="center"/>
    </xf>
    <xf numFmtId="0" fontId="62" fillId="2" borderId="0" xfId="0" applyFont="1" applyFill="1" applyAlignment="1">
      <alignment vertical="top" wrapText="1"/>
    </xf>
    <xf numFmtId="0" fontId="31" fillId="8" borderId="1" xfId="0" applyFont="1" applyFill="1" applyBorder="1" applyAlignment="1">
      <alignment vertical="top"/>
    </xf>
    <xf numFmtId="0" fontId="28" fillId="3" borderId="19" xfId="0" applyFont="1" applyFill="1" applyBorder="1" applyAlignment="1">
      <alignment horizontal="left" wrapText="1"/>
    </xf>
    <xf numFmtId="4" fontId="28" fillId="3" borderId="7" xfId="0" applyNumberFormat="1" applyFont="1" applyFill="1" applyBorder="1" applyAlignment="1">
      <alignment horizontal="center" wrapText="1"/>
    </xf>
    <xf numFmtId="4" fontId="28" fillId="3" borderId="5" xfId="0" applyNumberFormat="1" applyFont="1" applyFill="1" applyBorder="1" applyAlignment="1">
      <alignment horizontal="center" wrapText="1"/>
    </xf>
    <xf numFmtId="171" fontId="54" fillId="3" borderId="1" xfId="0" applyNumberFormat="1" applyFont="1" applyFill="1" applyBorder="1" applyAlignment="1">
      <alignment horizontal="center" wrapText="1"/>
    </xf>
    <xf numFmtId="171" fontId="54" fillId="3" borderId="6" xfId="0" applyNumberFormat="1" applyFont="1" applyFill="1" applyBorder="1" applyAlignment="1">
      <alignment horizontal="center" wrapText="1"/>
    </xf>
    <xf numFmtId="4" fontId="28" fillId="3" borderId="6" xfId="0" applyNumberFormat="1" applyFont="1" applyFill="1" applyBorder="1" applyAlignment="1">
      <alignment horizontal="center" wrapText="1"/>
    </xf>
    <xf numFmtId="3" fontId="59" fillId="0" borderId="14" xfId="0" applyNumberFormat="1" applyFont="1" applyBorder="1"/>
    <xf numFmtId="0" fontId="31" fillId="4" borderId="7" xfId="0" applyFont="1" applyFill="1" applyBorder="1" applyAlignment="1">
      <alignment horizontal="center"/>
    </xf>
    <xf numFmtId="0" fontId="31" fillId="4" borderId="21" xfId="0" applyFont="1" applyFill="1" applyBorder="1"/>
    <xf numFmtId="6" fontId="31" fillId="4" borderId="7" xfId="7" applyNumberFormat="1" applyFont="1" applyFill="1" applyBorder="1" applyAlignment="1" applyProtection="1">
      <alignment horizontal="center"/>
    </xf>
    <xf numFmtId="0" fontId="31" fillId="8" borderId="1" xfId="6" applyNumberFormat="1" applyFont="1" applyFill="1" applyBorder="1" applyAlignment="1" applyProtection="1">
      <alignment horizontal="center"/>
    </xf>
    <xf numFmtId="10" fontId="31" fillId="8" borderId="1" xfId="6" applyNumberFormat="1" applyFont="1" applyFill="1" applyBorder="1" applyAlignment="1" applyProtection="1">
      <alignment horizontal="center"/>
    </xf>
    <xf numFmtId="0" fontId="31" fillId="4" borderId="3" xfId="0" applyFont="1" applyFill="1" applyBorder="1"/>
    <xf numFmtId="3" fontId="24" fillId="3" borderId="1" xfId="0" applyNumberFormat="1" applyFont="1" applyFill="1" applyBorder="1"/>
    <xf numFmtId="3" fontId="60" fillId="3" borderId="5" xfId="0" applyNumberFormat="1" applyFont="1" applyFill="1" applyBorder="1"/>
    <xf numFmtId="6" fontId="31" fillId="4" borderId="1" xfId="7" applyNumberFormat="1" applyFont="1" applyFill="1" applyBorder="1" applyProtection="1"/>
    <xf numFmtId="1" fontId="31" fillId="8" borderId="5" xfId="6" applyNumberFormat="1" applyFont="1" applyFill="1" applyBorder="1" applyAlignment="1" applyProtection="1">
      <alignment horizontal="center"/>
      <protection locked="0"/>
    </xf>
    <xf numFmtId="169" fontId="31" fillId="8" borderId="5" xfId="6" applyNumberFormat="1" applyFont="1" applyFill="1" applyBorder="1" applyAlignment="1" applyProtection="1">
      <alignment horizontal="center"/>
      <protection locked="0"/>
    </xf>
    <xf numFmtId="0" fontId="46" fillId="2" borderId="0" xfId="0" applyFont="1" applyFill="1"/>
    <xf numFmtId="0" fontId="17" fillId="0" borderId="0" xfId="0" applyFont="1"/>
    <xf numFmtId="0" fontId="64" fillId="0" borderId="0" xfId="0" applyFont="1" applyAlignment="1">
      <alignment horizontal="left"/>
    </xf>
    <xf numFmtId="0" fontId="9" fillId="0" borderId="0" xfId="2" applyAlignment="1" applyProtection="1">
      <alignment horizontal="left"/>
    </xf>
    <xf numFmtId="0" fontId="45" fillId="0" borderId="0" xfId="0" applyFont="1"/>
    <xf numFmtId="0" fontId="31" fillId="8" borderId="1" xfId="0" applyFont="1" applyFill="1" applyBorder="1" applyAlignment="1" applyProtection="1">
      <alignment horizontal="left"/>
      <protection locked="0"/>
    </xf>
    <xf numFmtId="0" fontId="31" fillId="8" borderId="6" xfId="0" applyFont="1" applyFill="1" applyBorder="1" applyAlignment="1" applyProtection="1">
      <alignment horizontal="left"/>
      <protection locked="0"/>
    </xf>
    <xf numFmtId="165" fontId="31" fillId="8" borderId="1" xfId="0" applyNumberFormat="1" applyFont="1" applyFill="1" applyBorder="1" applyAlignment="1" applyProtection="1">
      <alignment horizontal="left"/>
      <protection locked="0"/>
    </xf>
    <xf numFmtId="166" fontId="31" fillId="8" borderId="7" xfId="0" applyNumberFormat="1" applyFont="1" applyFill="1" applyBorder="1" applyAlignment="1" applyProtection="1">
      <alignment horizontal="left"/>
      <protection locked="0"/>
    </xf>
    <xf numFmtId="166" fontId="16" fillId="2" borderId="0" xfId="0" applyNumberFormat="1" applyFont="1" applyFill="1" applyAlignment="1">
      <alignment horizontal="right"/>
    </xf>
    <xf numFmtId="8" fontId="31" fillId="8" borderId="1" xfId="0" applyNumberFormat="1" applyFont="1" applyFill="1" applyBorder="1" applyProtection="1">
      <protection locked="0"/>
    </xf>
    <xf numFmtId="0" fontId="16" fillId="0" borderId="6" xfId="0" applyFont="1" applyBorder="1" applyAlignment="1">
      <alignment horizontal="left"/>
    </xf>
    <xf numFmtId="0" fontId="16" fillId="0" borderId="20" xfId="0" applyFont="1" applyBorder="1" applyAlignment="1">
      <alignment horizontal="left"/>
    </xf>
    <xf numFmtId="0" fontId="16" fillId="0" borderId="0" xfId="0" applyFont="1" applyAlignment="1">
      <alignment horizontal="center" vertical="top" wrapText="1"/>
    </xf>
    <xf numFmtId="0" fontId="16" fillId="0" borderId="7" xfId="0" applyFont="1" applyBorder="1" applyAlignment="1">
      <alignment horizontal="left"/>
    </xf>
    <xf numFmtId="0" fontId="66" fillId="0" borderId="0" xfId="0" applyFont="1" applyAlignment="1">
      <alignment horizontal="left"/>
    </xf>
    <xf numFmtId="0" fontId="9" fillId="0" borderId="7" xfId="2" applyFill="1" applyBorder="1" applyAlignment="1" applyProtection="1">
      <alignment horizontal="left"/>
    </xf>
    <xf numFmtId="0" fontId="67" fillId="0" borderId="0" xfId="0" applyFont="1" applyAlignment="1">
      <alignment horizontal="left"/>
    </xf>
    <xf numFmtId="0" fontId="8" fillId="0" borderId="0" xfId="0" applyFont="1"/>
    <xf numFmtId="0" fontId="68" fillId="2" borderId="0" xfId="2" applyFont="1" applyFill="1" applyAlignment="1" applyProtection="1">
      <alignment horizontal="center"/>
    </xf>
    <xf numFmtId="0" fontId="46" fillId="0" borderId="0" xfId="0" quotePrefix="1" applyFont="1"/>
    <xf numFmtId="0" fontId="45" fillId="0" borderId="0" xfId="0" applyFont="1" applyAlignment="1">
      <alignment horizontal="right" vertical="center"/>
    </xf>
    <xf numFmtId="0" fontId="29" fillId="9" borderId="1" xfId="0" applyFont="1" applyFill="1" applyBorder="1" applyAlignment="1">
      <alignment horizontal="center" wrapText="1"/>
    </xf>
    <xf numFmtId="10" fontId="31" fillId="0" borderId="1" xfId="6" applyNumberFormat="1" applyFont="1" applyFill="1" applyBorder="1" applyAlignment="1" applyProtection="1">
      <alignment horizontal="center"/>
      <protection locked="0"/>
    </xf>
    <xf numFmtId="172" fontId="31" fillId="0" borderId="1" xfId="8" applyNumberFormat="1" applyFont="1" applyFill="1" applyBorder="1" applyAlignment="1" applyProtection="1">
      <alignment horizontal="center"/>
      <protection locked="0"/>
    </xf>
    <xf numFmtId="9" fontId="31" fillId="0" borderId="1" xfId="9" applyFont="1" applyFill="1" applyBorder="1" applyAlignment="1" applyProtection="1">
      <alignment horizontal="center"/>
      <protection locked="0"/>
    </xf>
    <xf numFmtId="0" fontId="69" fillId="0" borderId="0" xfId="0" applyFont="1" applyProtection="1">
      <protection locked="0"/>
    </xf>
    <xf numFmtId="10" fontId="31" fillId="0" borderId="1" xfId="9" applyNumberFormat="1" applyFont="1" applyFill="1" applyBorder="1" applyAlignment="1" applyProtection="1">
      <alignment horizontal="center"/>
      <protection locked="0"/>
    </xf>
    <xf numFmtId="10" fontId="69" fillId="0" borderId="0" xfId="0" applyNumberFormat="1" applyFont="1" applyProtection="1">
      <protection locked="0"/>
    </xf>
    <xf numFmtId="0" fontId="70" fillId="6" borderId="0" xfId="0" applyFont="1" applyFill="1" applyAlignment="1">
      <alignment vertical="center" wrapText="1"/>
    </xf>
    <xf numFmtId="0" fontId="25" fillId="4" borderId="1" xfId="4" applyFont="1" applyFill="1" applyBorder="1" applyAlignment="1">
      <alignment wrapText="1"/>
    </xf>
    <xf numFmtId="0" fontId="26" fillId="4" borderId="1" xfId="0" applyFont="1" applyFill="1" applyBorder="1" applyAlignment="1">
      <alignment wrapText="1"/>
    </xf>
    <xf numFmtId="0" fontId="40" fillId="7" borderId="0" xfId="0" applyFont="1" applyFill="1" applyAlignment="1">
      <alignment vertical="center"/>
    </xf>
    <xf numFmtId="0" fontId="27" fillId="5" borderId="2" xfId="0" applyFont="1" applyFill="1" applyBorder="1" applyAlignment="1">
      <alignment horizontal="center" vertical="top" wrapText="1"/>
    </xf>
    <xf numFmtId="0" fontId="27" fillId="5" borderId="0" xfId="0" applyFont="1" applyFill="1" applyAlignment="1">
      <alignment horizontal="center" vertical="top" wrapText="1"/>
    </xf>
    <xf numFmtId="0" fontId="36" fillId="7" borderId="0" xfId="0" applyFont="1" applyFill="1" applyAlignment="1">
      <alignment vertical="center"/>
    </xf>
    <xf numFmtId="0" fontId="31" fillId="0" borderId="0" xfId="0" applyFont="1" applyAlignment="1">
      <alignment horizontal="center" vertical="top"/>
    </xf>
    <xf numFmtId="0" fontId="42" fillId="5" borderId="3" xfId="0" applyFont="1" applyFill="1" applyBorder="1" applyAlignment="1">
      <alignment horizontal="center" wrapText="1"/>
    </xf>
    <xf numFmtId="0" fontId="42" fillId="5" borderId="5" xfId="0" applyFont="1" applyFill="1" applyBorder="1" applyAlignment="1">
      <alignment horizontal="center" wrapText="1"/>
    </xf>
    <xf numFmtId="0" fontId="31" fillId="0" borderId="0" xfId="0" applyFont="1" applyAlignment="1">
      <alignment horizontal="right" wrapText="1"/>
    </xf>
    <xf numFmtId="0" fontId="31" fillId="0" borderId="18" xfId="0" applyFont="1" applyBorder="1" applyAlignment="1">
      <alignment horizontal="right" wrapText="1"/>
    </xf>
    <xf numFmtId="0" fontId="35" fillId="0" borderId="0" xfId="0" applyFont="1" applyAlignment="1">
      <alignment horizontal="center" vertical="top"/>
    </xf>
    <xf numFmtId="0" fontId="42" fillId="9" borderId="3" xfId="0" applyFont="1" applyFill="1" applyBorder="1" applyAlignment="1">
      <alignment horizontal="center" wrapText="1"/>
    </xf>
    <xf numFmtId="0" fontId="42" fillId="9" borderId="5" xfId="0" applyFont="1" applyFill="1" applyBorder="1" applyAlignment="1">
      <alignment horizontal="center" wrapText="1"/>
    </xf>
    <xf numFmtId="0" fontId="42" fillId="9" borderId="3"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31" fillId="0" borderId="0" xfId="0" applyFont="1" applyAlignment="1">
      <alignment horizontal="left" vertical="top" wrapText="1" indent="2"/>
    </xf>
    <xf numFmtId="0" fontId="38" fillId="0" borderId="0" xfId="0" applyFont="1" applyAlignment="1">
      <alignment horizontal="left" vertical="top" wrapText="1" indent="2"/>
    </xf>
    <xf numFmtId="0" fontId="38" fillId="0" borderId="0" xfId="0" applyFont="1" applyAlignment="1">
      <alignment horizontal="left" wrapText="1" indent="2"/>
    </xf>
    <xf numFmtId="0" fontId="31" fillId="2" borderId="0" xfId="0" applyFont="1" applyFill="1" applyAlignment="1">
      <alignment horizontal="left" wrapText="1"/>
    </xf>
    <xf numFmtId="0" fontId="14" fillId="0" borderId="3" xfId="0" applyFont="1" applyBorder="1" applyAlignment="1" applyProtection="1">
      <alignment vertical="top"/>
      <protection locked="0"/>
    </xf>
    <xf numFmtId="0" fontId="14" fillId="0" borderId="4" xfId="0" applyFont="1" applyBorder="1" applyAlignment="1" applyProtection="1">
      <alignment vertical="top"/>
      <protection locked="0"/>
    </xf>
    <xf numFmtId="0" fontId="14" fillId="0" borderId="5" xfId="0" applyFont="1" applyBorder="1" applyAlignment="1" applyProtection="1">
      <alignment vertical="top"/>
      <protection locked="0"/>
    </xf>
    <xf numFmtId="0" fontId="9" fillId="0" borderId="3" xfId="2" applyFill="1" applyBorder="1" applyAlignment="1" applyProtection="1">
      <alignment vertical="top"/>
      <protection locked="0"/>
    </xf>
    <xf numFmtId="0" fontId="39" fillId="0" borderId="5" xfId="0" applyFont="1" applyBorder="1" applyAlignment="1" applyProtection="1">
      <alignment vertical="top"/>
      <protection locked="0"/>
    </xf>
    <xf numFmtId="0" fontId="31" fillId="0" borderId="0" xfId="0" applyFont="1" applyAlignment="1">
      <alignment horizontal="left" vertical="top" indent="2"/>
    </xf>
    <xf numFmtId="0" fontId="38" fillId="0" borderId="0" xfId="0" applyFont="1" applyAlignment="1">
      <alignment horizontal="left" vertical="top" indent="2"/>
    </xf>
    <xf numFmtId="0" fontId="31" fillId="0" borderId="3" xfId="0" applyFont="1" applyBorder="1" applyAlignment="1" applyProtection="1">
      <alignment horizontal="right" vertical="top"/>
      <protection locked="0"/>
    </xf>
    <xf numFmtId="0" fontId="31" fillId="0" borderId="5" xfId="0" applyFont="1" applyBorder="1" applyAlignment="1" applyProtection="1">
      <alignment horizontal="right" vertical="top"/>
      <protection locked="0"/>
    </xf>
    <xf numFmtId="0" fontId="42" fillId="5" borderId="3"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31" fillId="0" borderId="0" xfId="0" applyFont="1" applyAlignment="1">
      <alignment horizontal="left" vertical="top" wrapText="1"/>
    </xf>
    <xf numFmtId="0" fontId="31" fillId="0" borderId="0" xfId="0" applyFont="1" applyAlignment="1" applyProtection="1">
      <alignment horizontal="left" vertical="top" wrapText="1"/>
      <protection locked="0"/>
    </xf>
    <xf numFmtId="0" fontId="31" fillId="0" borderId="0" xfId="0" applyFont="1" applyAlignment="1">
      <alignment horizontal="left" vertical="top"/>
    </xf>
    <xf numFmtId="0" fontId="52" fillId="5" borderId="0" xfId="0" applyFont="1" applyFill="1" applyAlignment="1">
      <alignment horizontal="center" vertical="top" wrapText="1"/>
    </xf>
    <xf numFmtId="0" fontId="2" fillId="3" borderId="14" xfId="0" applyFont="1" applyFill="1" applyBorder="1" applyAlignment="1">
      <alignment horizontal="center"/>
    </xf>
    <xf numFmtId="0" fontId="15" fillId="2" borderId="18" xfId="0" applyFont="1" applyFill="1" applyBorder="1" applyAlignment="1">
      <alignment horizontal="left" vertical="top" wrapText="1"/>
    </xf>
    <xf numFmtId="0" fontId="15" fillId="2" borderId="20" xfId="0" applyFont="1" applyFill="1" applyBorder="1" applyAlignment="1">
      <alignment horizontal="left" vertical="top" wrapText="1"/>
    </xf>
    <xf numFmtId="0" fontId="56" fillId="2" borderId="19" xfId="0" applyFont="1" applyFill="1" applyBorder="1" applyAlignment="1">
      <alignment horizontal="left" vertical="top" wrapText="1"/>
    </xf>
    <xf numFmtId="0" fontId="56" fillId="2" borderId="0" xfId="0" applyFont="1" applyFill="1" applyAlignment="1">
      <alignment horizontal="left" vertical="top" wrapText="1"/>
    </xf>
    <xf numFmtId="0" fontId="56" fillId="2" borderId="18" xfId="0" applyFont="1" applyFill="1" applyBorder="1" applyAlignment="1">
      <alignment horizontal="left" vertical="top" wrapText="1"/>
    </xf>
    <xf numFmtId="0" fontId="56" fillId="2" borderId="21" xfId="0" applyFont="1" applyFill="1" applyBorder="1" applyAlignment="1">
      <alignment horizontal="left" vertical="top" wrapText="1"/>
    </xf>
    <xf numFmtId="0" fontId="56" fillId="2" borderId="14" xfId="0" applyFont="1" applyFill="1" applyBorder="1" applyAlignment="1">
      <alignment horizontal="left" vertical="top" wrapText="1"/>
    </xf>
    <xf numFmtId="0" fontId="56" fillId="2" borderId="13" xfId="0" applyFont="1" applyFill="1" applyBorder="1" applyAlignment="1">
      <alignment horizontal="left" vertical="top" wrapText="1"/>
    </xf>
    <xf numFmtId="171" fontId="11" fillId="3" borderId="1" xfId="0" applyNumberFormat="1" applyFont="1" applyFill="1" applyBorder="1" applyAlignment="1">
      <alignment horizontal="center" vertic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xf numFmtId="0" fontId="29" fillId="3" borderId="5" xfId="0" applyFont="1" applyFill="1" applyBorder="1" applyAlignment="1">
      <alignment horizontal="center" wrapText="1"/>
    </xf>
    <xf numFmtId="171" fontId="11" fillId="3" borderId="5" xfId="0" applyNumberFormat="1" applyFont="1" applyFill="1" applyBorder="1" applyAlignment="1">
      <alignment horizontal="center" vertical="center" wrapText="1"/>
    </xf>
    <xf numFmtId="0" fontId="31" fillId="0" borderId="14" xfId="0" applyFont="1" applyBorder="1" applyAlignment="1">
      <alignment horizontal="left" vertical="top" wrapText="1"/>
    </xf>
    <xf numFmtId="0" fontId="31" fillId="8" borderId="3" xfId="0" applyFont="1" applyFill="1" applyBorder="1" applyProtection="1">
      <protection locked="0"/>
    </xf>
    <xf numFmtId="0" fontId="31" fillId="8" borderId="4" xfId="0" applyFont="1" applyFill="1" applyBorder="1" applyProtection="1">
      <protection locked="0"/>
    </xf>
    <xf numFmtId="0" fontId="31" fillId="8" borderId="5" xfId="0" applyFont="1" applyFill="1" applyBorder="1" applyProtection="1">
      <protection locked="0"/>
    </xf>
    <xf numFmtId="0" fontId="63" fillId="5" borderId="3" xfId="0" applyFont="1" applyFill="1" applyBorder="1" applyAlignment="1">
      <alignment horizontal="center"/>
    </xf>
    <xf numFmtId="0" fontId="63" fillId="5" borderId="4" xfId="0" applyFont="1" applyFill="1" applyBorder="1" applyAlignment="1">
      <alignment horizontal="center"/>
    </xf>
    <xf numFmtId="0" fontId="63" fillId="5" borderId="5" xfId="0" applyFont="1" applyFill="1" applyBorder="1" applyAlignment="1">
      <alignment horizontal="center"/>
    </xf>
    <xf numFmtId="0" fontId="68" fillId="0" borderId="0" xfId="2" applyFont="1" applyAlignment="1" applyProtection="1">
      <alignment horizontal="center"/>
    </xf>
    <xf numFmtId="0" fontId="65" fillId="0" borderId="0" xfId="2" applyFont="1" applyAlignment="1" applyProtection="1">
      <alignment horizontal="center"/>
    </xf>
    <xf numFmtId="0" fontId="64" fillId="0" borderId="0" xfId="0" applyFont="1" applyAlignment="1">
      <alignment horizontal="left"/>
    </xf>
    <xf numFmtId="0" fontId="16" fillId="0" borderId="0" xfId="0" applyFont="1" applyAlignment="1">
      <alignment horizontal="left" vertical="top" wrapText="1"/>
    </xf>
    <xf numFmtId="0" fontId="16" fillId="0" borderId="18" xfId="0" applyFont="1" applyBorder="1" applyAlignment="1">
      <alignment horizontal="left" vertical="top" wrapText="1"/>
    </xf>
    <xf numFmtId="0" fontId="16" fillId="0" borderId="0" xfId="0" applyFont="1" applyAlignment="1">
      <alignment horizontal="center" vertical="top" wrapText="1"/>
    </xf>
    <xf numFmtId="0" fontId="16" fillId="0" borderId="18" xfId="0" applyFont="1" applyBorder="1" applyAlignment="1">
      <alignment horizontal="center" vertical="top" wrapText="1"/>
    </xf>
  </cellXfs>
  <cellStyles count="10">
    <cellStyle name="Currency" xfId="8" builtinId="4"/>
    <cellStyle name="Currency 2" xfId="7" xr:uid="{18D46EE2-4AC0-46CD-BC2A-B0BEF6E577E4}"/>
    <cellStyle name="Hyperlink 2" xfId="2" xr:uid="{042F5BFE-8775-4B86-A7F8-DFB00BF6883E}"/>
    <cellStyle name="Normal" xfId="0" builtinId="0"/>
    <cellStyle name="Normal_Sheet1" xfId="1" xr:uid="{E15B57E9-B391-45D7-BEB9-CC78F51E7F45}"/>
    <cellStyle name="Normal_Sheet2" xfId="3" xr:uid="{44D16A85-A383-46BC-928D-AC55920A4891}"/>
    <cellStyle name="Normal_Sheet4 2" xfId="4" xr:uid="{9D021C13-F6BF-4AF8-A9BD-D749BF54D634}"/>
    <cellStyle name="Normal_Sheet7 2" xfId="5" xr:uid="{F6E7F140-C7C3-4E43-B80F-2723BD829264}"/>
    <cellStyle name="Percent" xfId="9" builtinId="5"/>
    <cellStyle name="Percent 2" xfId="6" xr:uid="{41D732BD-39CC-492B-BC00-09A1BA536B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globedia.com/fidelity-permite-clientes-saldos-bitcoin" TargetMode="External"/><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6.emf"/><Relationship Id="rId18" Type="http://schemas.openxmlformats.org/officeDocument/2006/relationships/image" Target="../media/image20.emf"/><Relationship Id="rId3" Type="http://schemas.openxmlformats.org/officeDocument/2006/relationships/image" Target="../media/image16.emf"/><Relationship Id="rId7" Type="http://schemas.openxmlformats.org/officeDocument/2006/relationships/image" Target="../media/image12.emf"/><Relationship Id="rId12" Type="http://schemas.openxmlformats.org/officeDocument/2006/relationships/image" Target="../media/image7.emf"/><Relationship Id="rId17" Type="http://schemas.openxmlformats.org/officeDocument/2006/relationships/image" Target="../media/image19.emf"/><Relationship Id="rId2" Type="http://schemas.openxmlformats.org/officeDocument/2006/relationships/image" Target="../media/image17.emf"/><Relationship Id="rId16" Type="http://schemas.openxmlformats.org/officeDocument/2006/relationships/image" Target="../media/image3.emf"/><Relationship Id="rId1" Type="http://schemas.openxmlformats.org/officeDocument/2006/relationships/image" Target="../media/image18.emf"/><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5" Type="http://schemas.openxmlformats.org/officeDocument/2006/relationships/image" Target="../media/image4.emf"/><Relationship Id="rId10" Type="http://schemas.openxmlformats.org/officeDocument/2006/relationships/image" Target="../media/image9.emf"/><Relationship Id="rId19" Type="http://schemas.openxmlformats.org/officeDocument/2006/relationships/image" Target="../media/image21.emf"/><Relationship Id="rId4" Type="http://schemas.openxmlformats.org/officeDocument/2006/relationships/image" Target="../media/image15.emf"/><Relationship Id="rId9" Type="http://schemas.openxmlformats.org/officeDocument/2006/relationships/image" Target="../media/image10.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2872740</xdr:colOff>
      <xdr:row>0</xdr:row>
      <xdr:rowOff>80010</xdr:rowOff>
    </xdr:from>
    <xdr:ext cx="1671320" cy="52895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72740" y="80010"/>
          <a:ext cx="1671320" cy="528955"/>
        </a:xfrm>
        <a:prstGeom prst="rect">
          <a:avLst/>
        </a:prstGeom>
        <a:noFill/>
        <a:ln>
          <a:noFill/>
        </a:ln>
        <a:effectLst/>
        <a:extLst>
          <a:ext uri="{909E8E84-426E-40DD-AFC4-6F175D3DCCD1}">
            <a14:hiddenFill xmlns:a14="http://schemas.microsoft.com/office/drawing/2010/main">
              <a:solidFill>
                <a:srgbClr val="FFCC66"/>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777777"/>
                </a:outerShdw>
              </a:effectLst>
            </a14:hiddenEffects>
          </a:ext>
        </a:extLst>
      </xdr:spPr>
    </xdr:sp>
    <xdr:clientData/>
  </xdr:oneCellAnchor>
  <xdr:twoCellAnchor editAs="oneCell">
    <xdr:from>
      <xdr:col>0</xdr:col>
      <xdr:colOff>304800</xdr:colOff>
      <xdr:row>2</xdr:row>
      <xdr:rowOff>111125</xdr:rowOff>
    </xdr:from>
    <xdr:to>
      <xdr:col>0</xdr:col>
      <xdr:colOff>4437173</xdr:colOff>
      <xdr:row>7</xdr:row>
      <xdr:rowOff>85725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304800" y="501650"/>
          <a:ext cx="4132373" cy="927100"/>
        </a:xfrm>
        <a:prstGeom prst="rect">
          <a:avLst/>
        </a:prstGeom>
      </xdr:spPr>
    </xdr:pic>
    <xdr:clientData/>
  </xdr:twoCellAnchor>
  <xdr:twoCellAnchor editAs="oneCell">
    <xdr:from>
      <xdr:col>0</xdr:col>
      <xdr:colOff>5252703</xdr:colOff>
      <xdr:row>0</xdr:row>
      <xdr:rowOff>152400</xdr:rowOff>
    </xdr:from>
    <xdr:to>
      <xdr:col>0</xdr:col>
      <xdr:colOff>7841529</xdr:colOff>
      <xdr:row>9</xdr:row>
      <xdr:rowOff>19050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252703" y="152400"/>
          <a:ext cx="2588826"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110</xdr:row>
          <xdr:rowOff>182880</xdr:rowOff>
        </xdr:from>
        <xdr:to>
          <xdr:col>2</xdr:col>
          <xdr:colOff>441960</xdr:colOff>
          <xdr:row>112</xdr:row>
          <xdr:rowOff>30480</xdr:rowOff>
        </xdr:to>
        <xdr:sp macro="" textlink="">
          <xdr:nvSpPr>
            <xdr:cNvPr id="3073" name="Option Button 1" descr="Option "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112</xdr:row>
          <xdr:rowOff>7620</xdr:rowOff>
        </xdr:from>
        <xdr:to>
          <xdr:col>2</xdr:col>
          <xdr:colOff>297180</xdr:colOff>
          <xdr:row>113</xdr:row>
          <xdr:rowOff>30480</xdr:rowOff>
        </xdr:to>
        <xdr:sp macro="" textlink="">
          <xdr:nvSpPr>
            <xdr:cNvPr id="3074" name="Option Button 2" descr="Option "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112</xdr:row>
          <xdr:rowOff>76200</xdr:rowOff>
        </xdr:from>
        <xdr:to>
          <xdr:col>6</xdr:col>
          <xdr:colOff>861060</xdr:colOff>
          <xdr:row>115</xdr:row>
          <xdr:rowOff>45720</xdr:rowOff>
        </xdr:to>
        <xdr:sp macro="" textlink="">
          <xdr:nvSpPr>
            <xdr:cNvPr id="3075" name="TextBox1"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109</xdr:row>
          <xdr:rowOff>182880</xdr:rowOff>
        </xdr:from>
        <xdr:to>
          <xdr:col>2</xdr:col>
          <xdr:colOff>457200</xdr:colOff>
          <xdr:row>111</xdr:row>
          <xdr:rowOff>22860</xdr:rowOff>
        </xdr:to>
        <xdr:sp macro="" textlink="">
          <xdr:nvSpPr>
            <xdr:cNvPr id="3076" name="Option Button 4" descr="Option "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139</xdr:row>
          <xdr:rowOff>7620</xdr:rowOff>
        </xdr:from>
        <xdr:to>
          <xdr:col>2</xdr:col>
          <xdr:colOff>441960</xdr:colOff>
          <xdr:row>140</xdr:row>
          <xdr:rowOff>38100</xdr:rowOff>
        </xdr:to>
        <xdr:sp macro="" textlink="">
          <xdr:nvSpPr>
            <xdr:cNvPr id="3077" name="Option Button 5" descr="Option "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140</xdr:row>
          <xdr:rowOff>7620</xdr:rowOff>
        </xdr:from>
        <xdr:to>
          <xdr:col>2</xdr:col>
          <xdr:colOff>441960</xdr:colOff>
          <xdr:row>141</xdr:row>
          <xdr:rowOff>38100</xdr:rowOff>
        </xdr:to>
        <xdr:sp macro="" textlink="">
          <xdr:nvSpPr>
            <xdr:cNvPr id="3078" name="Option Button 6" descr="Option "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140</xdr:row>
          <xdr:rowOff>182880</xdr:rowOff>
        </xdr:from>
        <xdr:to>
          <xdr:col>2</xdr:col>
          <xdr:colOff>441960</xdr:colOff>
          <xdr:row>142</xdr:row>
          <xdr:rowOff>22860</xdr:rowOff>
        </xdr:to>
        <xdr:sp macro="" textlink="">
          <xdr:nvSpPr>
            <xdr:cNvPr id="3079" name="Option Button 7" descr="Option "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141</xdr:row>
          <xdr:rowOff>182880</xdr:rowOff>
        </xdr:from>
        <xdr:to>
          <xdr:col>2</xdr:col>
          <xdr:colOff>441960</xdr:colOff>
          <xdr:row>143</xdr:row>
          <xdr:rowOff>22860</xdr:rowOff>
        </xdr:to>
        <xdr:sp macro="" textlink="">
          <xdr:nvSpPr>
            <xdr:cNvPr id="3080" name="Option Button 8" descr="Option "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124</xdr:row>
          <xdr:rowOff>160020</xdr:rowOff>
        </xdr:from>
        <xdr:to>
          <xdr:col>2</xdr:col>
          <xdr:colOff>411480</xdr:colOff>
          <xdr:row>125</xdr:row>
          <xdr:rowOff>160020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128</xdr:row>
          <xdr:rowOff>0</xdr:rowOff>
        </xdr:from>
        <xdr:to>
          <xdr:col>2</xdr:col>
          <xdr:colOff>403860</xdr:colOff>
          <xdr:row>129</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128</xdr:row>
          <xdr:rowOff>175260</xdr:rowOff>
        </xdr:from>
        <xdr:to>
          <xdr:col>2</xdr:col>
          <xdr:colOff>388620</xdr:colOff>
          <xdr:row>130</xdr:row>
          <xdr:rowOff>30480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129</xdr:row>
          <xdr:rowOff>160020</xdr:rowOff>
        </xdr:from>
        <xdr:to>
          <xdr:col>2</xdr:col>
          <xdr:colOff>388620</xdr:colOff>
          <xdr:row>131</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132</xdr:row>
          <xdr:rowOff>0</xdr:rowOff>
        </xdr:from>
        <xdr:to>
          <xdr:col>2</xdr:col>
          <xdr:colOff>388620</xdr:colOff>
          <xdr:row>133</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149</xdr:row>
          <xdr:rowOff>0</xdr:rowOff>
        </xdr:from>
        <xdr:to>
          <xdr:col>2</xdr:col>
          <xdr:colOff>350520</xdr:colOff>
          <xdr:row>150</xdr:row>
          <xdr:rowOff>30480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149</xdr:row>
          <xdr:rowOff>175260</xdr:rowOff>
        </xdr:from>
        <xdr:to>
          <xdr:col>2</xdr:col>
          <xdr:colOff>350520</xdr:colOff>
          <xdr:row>151</xdr:row>
          <xdr:rowOff>7620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150</xdr:row>
          <xdr:rowOff>175260</xdr:rowOff>
        </xdr:from>
        <xdr:to>
          <xdr:col>2</xdr:col>
          <xdr:colOff>365760</xdr:colOff>
          <xdr:row>152</xdr:row>
          <xdr:rowOff>7620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168</xdr:row>
          <xdr:rowOff>0</xdr:rowOff>
        </xdr:from>
        <xdr:to>
          <xdr:col>2</xdr:col>
          <xdr:colOff>350520</xdr:colOff>
          <xdr:row>169</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170</xdr:row>
          <xdr:rowOff>160020</xdr:rowOff>
        </xdr:from>
        <xdr:to>
          <xdr:col>2</xdr:col>
          <xdr:colOff>365760</xdr:colOff>
          <xdr:row>172</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169</xdr:row>
          <xdr:rowOff>160020</xdr:rowOff>
        </xdr:from>
        <xdr:to>
          <xdr:col>2</xdr:col>
          <xdr:colOff>350520</xdr:colOff>
          <xdr:row>171</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168</xdr:row>
          <xdr:rowOff>182880</xdr:rowOff>
        </xdr:from>
        <xdr:to>
          <xdr:col>2</xdr:col>
          <xdr:colOff>350520</xdr:colOff>
          <xdr:row>170</xdr:row>
          <xdr:rowOff>22860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156</xdr:row>
          <xdr:rowOff>175260</xdr:rowOff>
        </xdr:from>
        <xdr:to>
          <xdr:col>3</xdr:col>
          <xdr:colOff>350520</xdr:colOff>
          <xdr:row>158</xdr:row>
          <xdr:rowOff>7620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158</xdr:row>
          <xdr:rowOff>0</xdr:rowOff>
        </xdr:from>
        <xdr:to>
          <xdr:col>3</xdr:col>
          <xdr:colOff>350520</xdr:colOff>
          <xdr:row>159</xdr:row>
          <xdr:rowOff>30480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159</xdr:row>
          <xdr:rowOff>0</xdr:rowOff>
        </xdr:from>
        <xdr:to>
          <xdr:col>3</xdr:col>
          <xdr:colOff>350520</xdr:colOff>
          <xdr:row>160</xdr:row>
          <xdr:rowOff>30480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160</xdr:row>
          <xdr:rowOff>0</xdr:rowOff>
        </xdr:from>
        <xdr:to>
          <xdr:col>3</xdr:col>
          <xdr:colOff>350520</xdr:colOff>
          <xdr:row>161</xdr:row>
          <xdr:rowOff>30480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161</xdr:row>
          <xdr:rowOff>0</xdr:rowOff>
        </xdr:from>
        <xdr:to>
          <xdr:col>3</xdr:col>
          <xdr:colOff>350520</xdr:colOff>
          <xdr:row>162</xdr:row>
          <xdr:rowOff>30480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172</xdr:row>
          <xdr:rowOff>0</xdr:rowOff>
        </xdr:from>
        <xdr:to>
          <xdr:col>2</xdr:col>
          <xdr:colOff>350520</xdr:colOff>
          <xdr:row>173</xdr:row>
          <xdr:rowOff>30480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184</xdr:row>
          <xdr:rowOff>0</xdr:rowOff>
        </xdr:from>
        <xdr:to>
          <xdr:col>3</xdr:col>
          <xdr:colOff>350520</xdr:colOff>
          <xdr:row>184</xdr:row>
          <xdr:rowOff>220980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185</xdr:row>
          <xdr:rowOff>0</xdr:rowOff>
        </xdr:from>
        <xdr:to>
          <xdr:col>3</xdr:col>
          <xdr:colOff>350520</xdr:colOff>
          <xdr:row>185</xdr:row>
          <xdr:rowOff>220980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186</xdr:row>
          <xdr:rowOff>0</xdr:rowOff>
        </xdr:from>
        <xdr:to>
          <xdr:col>3</xdr:col>
          <xdr:colOff>350520</xdr:colOff>
          <xdr:row>186</xdr:row>
          <xdr:rowOff>220980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187</xdr:row>
          <xdr:rowOff>0</xdr:rowOff>
        </xdr:from>
        <xdr:to>
          <xdr:col>3</xdr:col>
          <xdr:colOff>350520</xdr:colOff>
          <xdr:row>188</xdr:row>
          <xdr:rowOff>30480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188</xdr:row>
          <xdr:rowOff>0</xdr:rowOff>
        </xdr:from>
        <xdr:to>
          <xdr:col>3</xdr:col>
          <xdr:colOff>350520</xdr:colOff>
          <xdr:row>189</xdr:row>
          <xdr:rowOff>30480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189</xdr:row>
          <xdr:rowOff>0</xdr:rowOff>
        </xdr:from>
        <xdr:to>
          <xdr:col>3</xdr:col>
          <xdr:colOff>350520</xdr:colOff>
          <xdr:row>190</xdr:row>
          <xdr:rowOff>30480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207</xdr:row>
          <xdr:rowOff>7620</xdr:rowOff>
        </xdr:from>
        <xdr:to>
          <xdr:col>3</xdr:col>
          <xdr:colOff>350520</xdr:colOff>
          <xdr:row>208</xdr:row>
          <xdr:rowOff>45720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208</xdr:row>
          <xdr:rowOff>0</xdr:rowOff>
        </xdr:from>
        <xdr:to>
          <xdr:col>3</xdr:col>
          <xdr:colOff>350520</xdr:colOff>
          <xdr:row>209</xdr:row>
          <xdr:rowOff>30480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209</xdr:row>
          <xdr:rowOff>0</xdr:rowOff>
        </xdr:from>
        <xdr:to>
          <xdr:col>3</xdr:col>
          <xdr:colOff>350520</xdr:colOff>
          <xdr:row>210</xdr:row>
          <xdr:rowOff>30480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210</xdr:row>
          <xdr:rowOff>0</xdr:rowOff>
        </xdr:from>
        <xdr:to>
          <xdr:col>3</xdr:col>
          <xdr:colOff>350520</xdr:colOff>
          <xdr:row>211</xdr:row>
          <xdr:rowOff>30480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211</xdr:row>
          <xdr:rowOff>0</xdr:rowOff>
        </xdr:from>
        <xdr:to>
          <xdr:col>3</xdr:col>
          <xdr:colOff>350520</xdr:colOff>
          <xdr:row>212</xdr:row>
          <xdr:rowOff>30480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212</xdr:row>
          <xdr:rowOff>0</xdr:rowOff>
        </xdr:from>
        <xdr:to>
          <xdr:col>3</xdr:col>
          <xdr:colOff>350520</xdr:colOff>
          <xdr:row>213</xdr:row>
          <xdr:rowOff>30480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213</xdr:row>
          <xdr:rowOff>0</xdr:rowOff>
        </xdr:from>
        <xdr:to>
          <xdr:col>3</xdr:col>
          <xdr:colOff>350520</xdr:colOff>
          <xdr:row>214</xdr:row>
          <xdr:rowOff>30480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214</xdr:row>
          <xdr:rowOff>0</xdr:rowOff>
        </xdr:from>
        <xdr:to>
          <xdr:col>3</xdr:col>
          <xdr:colOff>350520</xdr:colOff>
          <xdr:row>215</xdr:row>
          <xdr:rowOff>30480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215</xdr:row>
          <xdr:rowOff>0</xdr:rowOff>
        </xdr:from>
        <xdr:to>
          <xdr:col>3</xdr:col>
          <xdr:colOff>350520</xdr:colOff>
          <xdr:row>216</xdr:row>
          <xdr:rowOff>30480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216</xdr:row>
          <xdr:rowOff>0</xdr:rowOff>
        </xdr:from>
        <xdr:to>
          <xdr:col>3</xdr:col>
          <xdr:colOff>350520</xdr:colOff>
          <xdr:row>217</xdr:row>
          <xdr:rowOff>30480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217</xdr:row>
          <xdr:rowOff>0</xdr:rowOff>
        </xdr:from>
        <xdr:to>
          <xdr:col>3</xdr:col>
          <xdr:colOff>350520</xdr:colOff>
          <xdr:row>218</xdr:row>
          <xdr:rowOff>30480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218</xdr:row>
          <xdr:rowOff>0</xdr:rowOff>
        </xdr:from>
        <xdr:to>
          <xdr:col>3</xdr:col>
          <xdr:colOff>350520</xdr:colOff>
          <xdr:row>219</xdr:row>
          <xdr:rowOff>30480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219</xdr:row>
          <xdr:rowOff>0</xdr:rowOff>
        </xdr:from>
        <xdr:to>
          <xdr:col>3</xdr:col>
          <xdr:colOff>350520</xdr:colOff>
          <xdr:row>220</xdr:row>
          <xdr:rowOff>30480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220</xdr:row>
          <xdr:rowOff>0</xdr:rowOff>
        </xdr:from>
        <xdr:to>
          <xdr:col>3</xdr:col>
          <xdr:colOff>350520</xdr:colOff>
          <xdr:row>221</xdr:row>
          <xdr:rowOff>30480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227</xdr:row>
          <xdr:rowOff>0</xdr:rowOff>
        </xdr:from>
        <xdr:to>
          <xdr:col>3</xdr:col>
          <xdr:colOff>350520</xdr:colOff>
          <xdr:row>228</xdr:row>
          <xdr:rowOff>7620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123</xdr:row>
          <xdr:rowOff>160020</xdr:rowOff>
        </xdr:from>
        <xdr:to>
          <xdr:col>2</xdr:col>
          <xdr:colOff>411480</xdr:colOff>
          <xdr:row>124</xdr:row>
          <xdr:rowOff>160020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138</xdr:row>
          <xdr:rowOff>7620</xdr:rowOff>
        </xdr:from>
        <xdr:to>
          <xdr:col>2</xdr:col>
          <xdr:colOff>441960</xdr:colOff>
          <xdr:row>139</xdr:row>
          <xdr:rowOff>38100</xdr:rowOff>
        </xdr:to>
        <xdr:sp macro="" textlink="">
          <xdr:nvSpPr>
            <xdr:cNvPr id="3122" name="Option Button 50" descr="Option "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167</xdr:row>
          <xdr:rowOff>0</xdr:rowOff>
        </xdr:from>
        <xdr:to>
          <xdr:col>2</xdr:col>
          <xdr:colOff>350520</xdr:colOff>
          <xdr:row>168</xdr:row>
          <xdr:rowOff>30480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155</xdr:row>
          <xdr:rowOff>182880</xdr:rowOff>
        </xdr:from>
        <xdr:to>
          <xdr:col>3</xdr:col>
          <xdr:colOff>342900</xdr:colOff>
          <xdr:row>157</xdr:row>
          <xdr:rowOff>22860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148</xdr:row>
          <xdr:rowOff>22860</xdr:rowOff>
        </xdr:from>
        <xdr:to>
          <xdr:col>2</xdr:col>
          <xdr:colOff>350520</xdr:colOff>
          <xdr:row>149</xdr:row>
          <xdr:rowOff>38100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195</xdr:row>
          <xdr:rowOff>7620</xdr:rowOff>
        </xdr:from>
        <xdr:to>
          <xdr:col>3</xdr:col>
          <xdr:colOff>350520</xdr:colOff>
          <xdr:row>196</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196</xdr:row>
          <xdr:rowOff>0</xdr:rowOff>
        </xdr:from>
        <xdr:to>
          <xdr:col>3</xdr:col>
          <xdr:colOff>350520</xdr:colOff>
          <xdr:row>197</xdr:row>
          <xdr:rowOff>30480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197</xdr:row>
          <xdr:rowOff>0</xdr:rowOff>
        </xdr:from>
        <xdr:to>
          <xdr:col>3</xdr:col>
          <xdr:colOff>350520</xdr:colOff>
          <xdr:row>198</xdr:row>
          <xdr:rowOff>30480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198</xdr:row>
          <xdr:rowOff>0</xdr:rowOff>
        </xdr:from>
        <xdr:to>
          <xdr:col>3</xdr:col>
          <xdr:colOff>350520</xdr:colOff>
          <xdr:row>199</xdr:row>
          <xdr:rowOff>30480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199</xdr:row>
          <xdr:rowOff>0</xdr:rowOff>
        </xdr:from>
        <xdr:to>
          <xdr:col>3</xdr:col>
          <xdr:colOff>350520</xdr:colOff>
          <xdr:row>200</xdr:row>
          <xdr:rowOff>30480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199</xdr:row>
          <xdr:rowOff>0</xdr:rowOff>
        </xdr:from>
        <xdr:to>
          <xdr:col>3</xdr:col>
          <xdr:colOff>350520</xdr:colOff>
          <xdr:row>200</xdr:row>
          <xdr:rowOff>30480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200</xdr:row>
          <xdr:rowOff>0</xdr:rowOff>
        </xdr:from>
        <xdr:to>
          <xdr:col>3</xdr:col>
          <xdr:colOff>350520</xdr:colOff>
          <xdr:row>201</xdr:row>
          <xdr:rowOff>30480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118</xdr:row>
          <xdr:rowOff>45720</xdr:rowOff>
        </xdr:from>
        <xdr:to>
          <xdr:col>6</xdr:col>
          <xdr:colOff>883920</xdr:colOff>
          <xdr:row>121</xdr:row>
          <xdr:rowOff>30480</xdr:rowOff>
        </xdr:to>
        <xdr:sp macro="" textlink="">
          <xdr:nvSpPr>
            <xdr:cNvPr id="3133" name="TextBox4"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161</xdr:row>
          <xdr:rowOff>22860</xdr:rowOff>
        </xdr:from>
        <xdr:to>
          <xdr:col>6</xdr:col>
          <xdr:colOff>861060</xdr:colOff>
          <xdr:row>163</xdr:row>
          <xdr:rowOff>121920</xdr:rowOff>
        </xdr:to>
        <xdr:sp macro="" textlink="">
          <xdr:nvSpPr>
            <xdr:cNvPr id="3134" name="TextBox3"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172</xdr:row>
          <xdr:rowOff>30480</xdr:rowOff>
        </xdr:from>
        <xdr:to>
          <xdr:col>6</xdr:col>
          <xdr:colOff>746760</xdr:colOff>
          <xdr:row>175</xdr:row>
          <xdr:rowOff>83820</xdr:rowOff>
        </xdr:to>
        <xdr:sp macro="" textlink="">
          <xdr:nvSpPr>
            <xdr:cNvPr id="3135" name="TextBox2"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189</xdr:row>
          <xdr:rowOff>45720</xdr:rowOff>
        </xdr:from>
        <xdr:to>
          <xdr:col>6</xdr:col>
          <xdr:colOff>822960</xdr:colOff>
          <xdr:row>192</xdr:row>
          <xdr:rowOff>114300</xdr:rowOff>
        </xdr:to>
        <xdr:sp macro="" textlink="">
          <xdr:nvSpPr>
            <xdr:cNvPr id="3136" name="severance1"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200</xdr:row>
          <xdr:rowOff>22860</xdr:rowOff>
        </xdr:from>
        <xdr:to>
          <xdr:col>6</xdr:col>
          <xdr:colOff>822960</xdr:colOff>
          <xdr:row>204</xdr:row>
          <xdr:rowOff>38100</xdr:rowOff>
        </xdr:to>
        <xdr:sp macro="" textlink="">
          <xdr:nvSpPr>
            <xdr:cNvPr id="3137" name="TextBox10"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227</xdr:row>
          <xdr:rowOff>76200</xdr:rowOff>
        </xdr:from>
        <xdr:to>
          <xdr:col>6</xdr:col>
          <xdr:colOff>838200</xdr:colOff>
          <xdr:row>230</xdr:row>
          <xdr:rowOff>106680</xdr:rowOff>
        </xdr:to>
        <xdr:sp macro="" textlink="">
          <xdr:nvSpPr>
            <xdr:cNvPr id="3138" name="TextBox9"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1249680</xdr:colOff>
          <xdr:row>274</xdr:row>
          <xdr:rowOff>152400</xdr:rowOff>
        </xdr:from>
        <xdr:to>
          <xdr:col>4</xdr:col>
          <xdr:colOff>365760</xdr:colOff>
          <xdr:row>276</xdr:row>
          <xdr:rowOff>7620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Allow employees continued flexibility to work from home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1249680</xdr:colOff>
          <xdr:row>275</xdr:row>
          <xdr:rowOff>152400</xdr:rowOff>
        </xdr:from>
        <xdr:to>
          <xdr:col>4</xdr:col>
          <xdr:colOff>7620</xdr:colOff>
          <xdr:row>277</xdr:row>
          <xdr:rowOff>22860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Allow employees to request fully remote work status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1249680</xdr:colOff>
          <xdr:row>277</xdr:row>
          <xdr:rowOff>160020</xdr:rowOff>
        </xdr:from>
        <xdr:to>
          <xdr:col>5</xdr:col>
          <xdr:colOff>845820</xdr:colOff>
          <xdr:row>279</xdr:row>
          <xdr:rowOff>60960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work-from-home subsidies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1249680</xdr:colOff>
          <xdr:row>280</xdr:row>
          <xdr:rowOff>175260</xdr:rowOff>
        </xdr:from>
        <xdr:to>
          <xdr:col>5</xdr:col>
          <xdr:colOff>845820</xdr:colOff>
          <xdr:row>282</xdr:row>
          <xdr:rowOff>30480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Utilize technology so employees can share their workplace and availability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279</xdr:row>
          <xdr:rowOff>182880</xdr:rowOff>
        </xdr:from>
        <xdr:to>
          <xdr:col>5</xdr:col>
          <xdr:colOff>845820</xdr:colOff>
          <xdr:row>281</xdr:row>
          <xdr:rowOff>38100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Schedule periodic company-wide events to encourage engagement and commitment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1249680</xdr:colOff>
          <xdr:row>278</xdr:row>
          <xdr:rowOff>175260</xdr:rowOff>
        </xdr:from>
        <xdr:to>
          <xdr:col>5</xdr:col>
          <xdr:colOff>838200</xdr:colOff>
          <xdr:row>280</xdr:row>
          <xdr:rowOff>30480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Expand geographic recruiting areas for select roles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282</xdr:row>
          <xdr:rowOff>7620</xdr:rowOff>
        </xdr:from>
        <xdr:to>
          <xdr:col>5</xdr:col>
          <xdr:colOff>861060</xdr:colOff>
          <xdr:row>283</xdr:row>
          <xdr:rowOff>60960</xdr:rowOff>
        </xdr:to>
        <xdr:sp macro="" textlink="">
          <xdr:nvSpPr>
            <xdr:cNvPr id="3145" name="Check Box 73" descr="Other (please describe)"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151</xdr:row>
          <xdr:rowOff>175260</xdr:rowOff>
        </xdr:from>
        <xdr:to>
          <xdr:col>2</xdr:col>
          <xdr:colOff>365760</xdr:colOff>
          <xdr:row>153</xdr:row>
          <xdr:rowOff>38100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185</xdr:row>
          <xdr:rowOff>0</xdr:rowOff>
        </xdr:from>
        <xdr:to>
          <xdr:col>3</xdr:col>
          <xdr:colOff>350520</xdr:colOff>
          <xdr:row>185</xdr:row>
          <xdr:rowOff>220980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186</xdr:row>
          <xdr:rowOff>0</xdr:rowOff>
        </xdr:from>
        <xdr:to>
          <xdr:col>3</xdr:col>
          <xdr:colOff>350520</xdr:colOff>
          <xdr:row>186</xdr:row>
          <xdr:rowOff>220980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1249680</xdr:colOff>
          <xdr:row>276</xdr:row>
          <xdr:rowOff>175260</xdr:rowOff>
        </xdr:from>
        <xdr:to>
          <xdr:col>4</xdr:col>
          <xdr:colOff>419100</xdr:colOff>
          <xdr:row>278</xdr:row>
          <xdr:rowOff>30480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Require all employees return to the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282</xdr:row>
          <xdr:rowOff>83820</xdr:rowOff>
        </xdr:from>
        <xdr:to>
          <xdr:col>6</xdr:col>
          <xdr:colOff>822960</xdr:colOff>
          <xdr:row>284</xdr:row>
          <xdr:rowOff>152400</xdr:rowOff>
        </xdr:to>
        <xdr:sp macro="" textlink="">
          <xdr:nvSpPr>
            <xdr:cNvPr id="3150" name="TextBox5"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219</xdr:row>
          <xdr:rowOff>0</xdr:rowOff>
        </xdr:from>
        <xdr:to>
          <xdr:col>3</xdr:col>
          <xdr:colOff>350520</xdr:colOff>
          <xdr:row>220</xdr:row>
          <xdr:rowOff>30480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220</xdr:row>
          <xdr:rowOff>0</xdr:rowOff>
        </xdr:from>
        <xdr:to>
          <xdr:col>3</xdr:col>
          <xdr:colOff>350520</xdr:colOff>
          <xdr:row>221</xdr:row>
          <xdr:rowOff>30480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289</xdr:row>
          <xdr:rowOff>83820</xdr:rowOff>
        </xdr:from>
        <xdr:to>
          <xdr:col>6</xdr:col>
          <xdr:colOff>769620</xdr:colOff>
          <xdr:row>292</xdr:row>
          <xdr:rowOff>45720</xdr:rowOff>
        </xdr:to>
        <xdr:sp macro="" textlink="">
          <xdr:nvSpPr>
            <xdr:cNvPr id="3153" name="TextBox6"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1508760</xdr:colOff>
          <xdr:row>183</xdr:row>
          <xdr:rowOff>175260</xdr:rowOff>
        </xdr:from>
        <xdr:to>
          <xdr:col>4</xdr:col>
          <xdr:colOff>190500</xdr:colOff>
          <xdr:row>184</xdr:row>
          <xdr:rowOff>190500</xdr:rowOff>
        </xdr:to>
        <xdr:sp macro="" textlink="">
          <xdr:nvSpPr>
            <xdr:cNvPr id="3154" name="TextBox7"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1508760</xdr:colOff>
          <xdr:row>185</xdr:row>
          <xdr:rowOff>0</xdr:rowOff>
        </xdr:from>
        <xdr:to>
          <xdr:col>4</xdr:col>
          <xdr:colOff>198120</xdr:colOff>
          <xdr:row>185</xdr:row>
          <xdr:rowOff>228600</xdr:rowOff>
        </xdr:to>
        <xdr:sp macro="" textlink="">
          <xdr:nvSpPr>
            <xdr:cNvPr id="3155" name="TextBox8"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1508760</xdr:colOff>
          <xdr:row>186</xdr:row>
          <xdr:rowOff>60960</xdr:rowOff>
        </xdr:from>
        <xdr:to>
          <xdr:col>4</xdr:col>
          <xdr:colOff>213360</xdr:colOff>
          <xdr:row>187</xdr:row>
          <xdr:rowOff>22860</xdr:rowOff>
        </xdr:to>
        <xdr:sp macro="" textlink="">
          <xdr:nvSpPr>
            <xdr:cNvPr id="3156" name="TextBox11"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218</xdr:row>
          <xdr:rowOff>76200</xdr:rowOff>
        </xdr:from>
        <xdr:to>
          <xdr:col>3</xdr:col>
          <xdr:colOff>1684020</xdr:colOff>
          <xdr:row>219</xdr:row>
          <xdr:rowOff>152400</xdr:rowOff>
        </xdr:to>
        <xdr:sp macro="" textlink="">
          <xdr:nvSpPr>
            <xdr:cNvPr id="3157" name="TextBox12"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220</xdr:row>
          <xdr:rowOff>0</xdr:rowOff>
        </xdr:from>
        <xdr:to>
          <xdr:col>3</xdr:col>
          <xdr:colOff>1684020</xdr:colOff>
          <xdr:row>221</xdr:row>
          <xdr:rowOff>45720</xdr:rowOff>
        </xdr:to>
        <xdr:sp macro="" textlink="">
          <xdr:nvSpPr>
            <xdr:cNvPr id="3158" name="TextBox13"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177</xdr:row>
          <xdr:rowOff>0</xdr:rowOff>
        </xdr:from>
        <xdr:to>
          <xdr:col>6</xdr:col>
          <xdr:colOff>784860</xdr:colOff>
          <xdr:row>180</xdr:row>
          <xdr:rowOff>114300</xdr:rowOff>
        </xdr:to>
        <xdr:sp macro="" textlink="">
          <xdr:nvSpPr>
            <xdr:cNvPr id="3159" name="TextBox14"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388620</xdr:colOff>
          <xdr:row>140</xdr:row>
          <xdr:rowOff>60960</xdr:rowOff>
        </xdr:from>
        <xdr:to>
          <xdr:col>7</xdr:col>
          <xdr:colOff>144780</xdr:colOff>
          <xdr:row>143</xdr:row>
          <xdr:rowOff>30480</xdr:rowOff>
        </xdr:to>
        <xdr:sp macro="" textlink="">
          <xdr:nvSpPr>
            <xdr:cNvPr id="3160" name="TextBox15"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257</xdr:row>
          <xdr:rowOff>0</xdr:rowOff>
        </xdr:from>
        <xdr:to>
          <xdr:col>3</xdr:col>
          <xdr:colOff>350520</xdr:colOff>
          <xdr:row>258</xdr:row>
          <xdr:rowOff>30480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258</xdr:row>
          <xdr:rowOff>0</xdr:rowOff>
        </xdr:from>
        <xdr:to>
          <xdr:col>3</xdr:col>
          <xdr:colOff>350520</xdr:colOff>
          <xdr:row>259</xdr:row>
          <xdr:rowOff>30480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259</xdr:row>
          <xdr:rowOff>0</xdr:rowOff>
        </xdr:from>
        <xdr:to>
          <xdr:col>3</xdr:col>
          <xdr:colOff>350520</xdr:colOff>
          <xdr:row>260</xdr:row>
          <xdr:rowOff>30480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260</xdr:row>
          <xdr:rowOff>0</xdr:rowOff>
        </xdr:from>
        <xdr:to>
          <xdr:col>3</xdr:col>
          <xdr:colOff>350520</xdr:colOff>
          <xdr:row>261</xdr:row>
          <xdr:rowOff>30480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261</xdr:row>
          <xdr:rowOff>0</xdr:rowOff>
        </xdr:from>
        <xdr:to>
          <xdr:col>3</xdr:col>
          <xdr:colOff>350520</xdr:colOff>
          <xdr:row>262</xdr:row>
          <xdr:rowOff>30480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262</xdr:row>
          <xdr:rowOff>0</xdr:rowOff>
        </xdr:from>
        <xdr:to>
          <xdr:col>3</xdr:col>
          <xdr:colOff>350520</xdr:colOff>
          <xdr:row>263</xdr:row>
          <xdr:rowOff>30480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125</xdr:row>
          <xdr:rowOff>160020</xdr:rowOff>
        </xdr:from>
        <xdr:to>
          <xdr:col>2</xdr:col>
          <xdr:colOff>411480</xdr:colOff>
          <xdr:row>126</xdr:row>
          <xdr:rowOff>175260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132</xdr:row>
          <xdr:rowOff>76200</xdr:rowOff>
        </xdr:from>
        <xdr:to>
          <xdr:col>7</xdr:col>
          <xdr:colOff>76200</xdr:colOff>
          <xdr:row>135</xdr:row>
          <xdr:rowOff>45720</xdr:rowOff>
        </xdr:to>
        <xdr:sp macro="" textlink="">
          <xdr:nvSpPr>
            <xdr:cNvPr id="3170" name="TextBox16"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127</xdr:row>
          <xdr:rowOff>0</xdr:rowOff>
        </xdr:from>
        <xdr:to>
          <xdr:col>5</xdr:col>
          <xdr:colOff>198120</xdr:colOff>
          <xdr:row>127</xdr:row>
          <xdr:rowOff>259080</xdr:rowOff>
        </xdr:to>
        <xdr:sp macro="" textlink="">
          <xdr:nvSpPr>
            <xdr:cNvPr id="3171" name="TextBox17"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222</xdr:row>
          <xdr:rowOff>0</xdr:rowOff>
        </xdr:from>
        <xdr:to>
          <xdr:col>3</xdr:col>
          <xdr:colOff>350520</xdr:colOff>
          <xdr:row>223</xdr:row>
          <xdr:rowOff>30480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223</xdr:row>
          <xdr:rowOff>0</xdr:rowOff>
        </xdr:from>
        <xdr:to>
          <xdr:col>3</xdr:col>
          <xdr:colOff>350520</xdr:colOff>
          <xdr:row>224</xdr:row>
          <xdr:rowOff>30480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224</xdr:row>
          <xdr:rowOff>0</xdr:rowOff>
        </xdr:from>
        <xdr:to>
          <xdr:col>3</xdr:col>
          <xdr:colOff>350520</xdr:colOff>
          <xdr:row>225</xdr:row>
          <xdr:rowOff>30480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225</xdr:row>
          <xdr:rowOff>0</xdr:rowOff>
        </xdr:from>
        <xdr:to>
          <xdr:col>3</xdr:col>
          <xdr:colOff>350520</xdr:colOff>
          <xdr:row>226</xdr:row>
          <xdr:rowOff>30480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221</xdr:row>
          <xdr:rowOff>0</xdr:rowOff>
        </xdr:from>
        <xdr:to>
          <xdr:col>3</xdr:col>
          <xdr:colOff>350520</xdr:colOff>
          <xdr:row>222</xdr:row>
          <xdr:rowOff>30480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131</xdr:row>
          <xdr:rowOff>45720</xdr:rowOff>
        </xdr:from>
        <xdr:to>
          <xdr:col>5</xdr:col>
          <xdr:colOff>1021080</xdr:colOff>
          <xdr:row>131</xdr:row>
          <xdr:rowOff>304800</xdr:rowOff>
        </xdr:to>
        <xdr:sp macro="" textlink="">
          <xdr:nvSpPr>
            <xdr:cNvPr id="3179" name="TextBox18"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225</xdr:row>
          <xdr:rowOff>0</xdr:rowOff>
        </xdr:from>
        <xdr:to>
          <xdr:col>3</xdr:col>
          <xdr:colOff>350520</xdr:colOff>
          <xdr:row>226</xdr:row>
          <xdr:rowOff>30480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226</xdr:row>
          <xdr:rowOff>0</xdr:rowOff>
        </xdr:from>
        <xdr:to>
          <xdr:col>3</xdr:col>
          <xdr:colOff>350520</xdr:colOff>
          <xdr:row>227</xdr:row>
          <xdr:rowOff>30480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cah.Herrmann@fmr.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lifehr.org/comp-survey" TargetMode="External"/><Relationship Id="rId1" Type="http://schemas.openxmlformats.org/officeDocument/2006/relationships/hyperlink" Target="mailto:Micah.Herrmann@fmr.com" TargetMode="External"/></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ctrlProp" Target="../ctrlProps/ctrlProp76.xml"/><Relationship Id="rId21" Type="http://schemas.openxmlformats.org/officeDocument/2006/relationships/image" Target="../media/image11.emf"/><Relationship Id="rId42" Type="http://schemas.openxmlformats.org/officeDocument/2006/relationships/ctrlProp" Target="../ctrlProps/ctrlProp1.xml"/><Relationship Id="rId47" Type="http://schemas.openxmlformats.org/officeDocument/2006/relationships/ctrlProp" Target="../ctrlProps/ctrlProp6.xml"/><Relationship Id="rId63" Type="http://schemas.openxmlformats.org/officeDocument/2006/relationships/ctrlProp" Target="../ctrlProps/ctrlProp22.xml"/><Relationship Id="rId68" Type="http://schemas.openxmlformats.org/officeDocument/2006/relationships/ctrlProp" Target="../ctrlProps/ctrlProp27.xml"/><Relationship Id="rId84" Type="http://schemas.openxmlformats.org/officeDocument/2006/relationships/ctrlProp" Target="../ctrlProps/ctrlProp43.xml"/><Relationship Id="rId89" Type="http://schemas.openxmlformats.org/officeDocument/2006/relationships/ctrlProp" Target="../ctrlProps/ctrlProp48.xml"/><Relationship Id="rId112" Type="http://schemas.openxmlformats.org/officeDocument/2006/relationships/ctrlProp" Target="../ctrlProps/ctrlProp71.xml"/><Relationship Id="rId16" Type="http://schemas.openxmlformats.org/officeDocument/2006/relationships/control" Target="../activeX/activeX7.xml"/><Relationship Id="rId107" Type="http://schemas.openxmlformats.org/officeDocument/2006/relationships/ctrlProp" Target="../ctrlProps/ctrlProp66.xml"/><Relationship Id="rId11" Type="http://schemas.openxmlformats.org/officeDocument/2006/relationships/image" Target="../media/image6.emf"/><Relationship Id="rId32" Type="http://schemas.openxmlformats.org/officeDocument/2006/relationships/control" Target="../activeX/activeX15.xml"/><Relationship Id="rId37" Type="http://schemas.openxmlformats.org/officeDocument/2006/relationships/image" Target="../media/image19.emf"/><Relationship Id="rId53" Type="http://schemas.openxmlformats.org/officeDocument/2006/relationships/ctrlProp" Target="../ctrlProps/ctrlProp12.xml"/><Relationship Id="rId58" Type="http://schemas.openxmlformats.org/officeDocument/2006/relationships/ctrlProp" Target="../ctrlProps/ctrlProp17.xml"/><Relationship Id="rId74" Type="http://schemas.openxmlformats.org/officeDocument/2006/relationships/ctrlProp" Target="../ctrlProps/ctrlProp33.xml"/><Relationship Id="rId79" Type="http://schemas.openxmlformats.org/officeDocument/2006/relationships/ctrlProp" Target="../ctrlProps/ctrlProp38.xml"/><Relationship Id="rId102" Type="http://schemas.openxmlformats.org/officeDocument/2006/relationships/ctrlProp" Target="../ctrlProps/ctrlProp61.xml"/><Relationship Id="rId123" Type="http://schemas.openxmlformats.org/officeDocument/2006/relationships/ctrlProp" Target="../ctrlProps/ctrlProp82.xml"/><Relationship Id="rId5" Type="http://schemas.openxmlformats.org/officeDocument/2006/relationships/image" Target="../media/image3.emf"/><Relationship Id="rId90" Type="http://schemas.openxmlformats.org/officeDocument/2006/relationships/ctrlProp" Target="../ctrlProps/ctrlProp49.xml"/><Relationship Id="rId95" Type="http://schemas.openxmlformats.org/officeDocument/2006/relationships/ctrlProp" Target="../ctrlProps/ctrlProp54.xml"/><Relationship Id="rId22" Type="http://schemas.openxmlformats.org/officeDocument/2006/relationships/control" Target="../activeX/activeX10.xml"/><Relationship Id="rId27" Type="http://schemas.openxmlformats.org/officeDocument/2006/relationships/image" Target="../media/image14.emf"/><Relationship Id="rId43" Type="http://schemas.openxmlformats.org/officeDocument/2006/relationships/ctrlProp" Target="../ctrlProps/ctrlProp2.xml"/><Relationship Id="rId48" Type="http://schemas.openxmlformats.org/officeDocument/2006/relationships/ctrlProp" Target="../ctrlProps/ctrlProp7.xml"/><Relationship Id="rId64" Type="http://schemas.openxmlformats.org/officeDocument/2006/relationships/ctrlProp" Target="../ctrlProps/ctrlProp23.xml"/><Relationship Id="rId69" Type="http://schemas.openxmlformats.org/officeDocument/2006/relationships/ctrlProp" Target="../ctrlProps/ctrlProp28.xml"/><Relationship Id="rId113" Type="http://schemas.openxmlformats.org/officeDocument/2006/relationships/ctrlProp" Target="../ctrlProps/ctrlProp72.xml"/><Relationship Id="rId118" Type="http://schemas.openxmlformats.org/officeDocument/2006/relationships/ctrlProp" Target="../ctrlProps/ctrlProp77.xml"/><Relationship Id="rId80" Type="http://schemas.openxmlformats.org/officeDocument/2006/relationships/ctrlProp" Target="../ctrlProps/ctrlProp39.xml"/><Relationship Id="rId85" Type="http://schemas.openxmlformats.org/officeDocument/2006/relationships/ctrlProp" Target="../ctrlProps/ctrlProp44.xml"/><Relationship Id="rId12" Type="http://schemas.openxmlformats.org/officeDocument/2006/relationships/control" Target="../activeX/activeX5.xml"/><Relationship Id="rId17" Type="http://schemas.openxmlformats.org/officeDocument/2006/relationships/image" Target="../media/image9.emf"/><Relationship Id="rId33" Type="http://schemas.openxmlformats.org/officeDocument/2006/relationships/image" Target="../media/image17.emf"/><Relationship Id="rId38" Type="http://schemas.openxmlformats.org/officeDocument/2006/relationships/control" Target="../activeX/activeX18.xml"/><Relationship Id="rId59" Type="http://schemas.openxmlformats.org/officeDocument/2006/relationships/ctrlProp" Target="../ctrlProps/ctrlProp18.xml"/><Relationship Id="rId103" Type="http://schemas.openxmlformats.org/officeDocument/2006/relationships/ctrlProp" Target="../ctrlProps/ctrlProp62.xml"/><Relationship Id="rId108" Type="http://schemas.openxmlformats.org/officeDocument/2006/relationships/ctrlProp" Target="../ctrlProps/ctrlProp67.xml"/><Relationship Id="rId124" Type="http://schemas.openxmlformats.org/officeDocument/2006/relationships/ctrlProp" Target="../ctrlProps/ctrlProp83.xml"/><Relationship Id="rId54" Type="http://schemas.openxmlformats.org/officeDocument/2006/relationships/ctrlProp" Target="../ctrlProps/ctrlProp13.xml"/><Relationship Id="rId70" Type="http://schemas.openxmlformats.org/officeDocument/2006/relationships/ctrlProp" Target="../ctrlProps/ctrlProp29.xml"/><Relationship Id="rId75" Type="http://schemas.openxmlformats.org/officeDocument/2006/relationships/ctrlProp" Target="../ctrlProps/ctrlProp34.xml"/><Relationship Id="rId91" Type="http://schemas.openxmlformats.org/officeDocument/2006/relationships/ctrlProp" Target="../ctrlProps/ctrlProp50.xml"/><Relationship Id="rId96"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ontrol" Target="../activeX/activeX2.xml"/><Relationship Id="rId23" Type="http://schemas.openxmlformats.org/officeDocument/2006/relationships/image" Target="../media/image12.emf"/><Relationship Id="rId28" Type="http://schemas.openxmlformats.org/officeDocument/2006/relationships/control" Target="../activeX/activeX13.xml"/><Relationship Id="rId49" Type="http://schemas.openxmlformats.org/officeDocument/2006/relationships/ctrlProp" Target="../ctrlProps/ctrlProp8.xml"/><Relationship Id="rId114" Type="http://schemas.openxmlformats.org/officeDocument/2006/relationships/ctrlProp" Target="../ctrlProps/ctrlProp73.xml"/><Relationship Id="rId119" Type="http://schemas.openxmlformats.org/officeDocument/2006/relationships/ctrlProp" Target="../ctrlProps/ctrlProp78.xml"/><Relationship Id="rId44" Type="http://schemas.openxmlformats.org/officeDocument/2006/relationships/ctrlProp" Target="../ctrlProps/ctrlProp3.xml"/><Relationship Id="rId60" Type="http://schemas.openxmlformats.org/officeDocument/2006/relationships/ctrlProp" Target="../ctrlProps/ctrlProp19.xml"/><Relationship Id="rId65" Type="http://schemas.openxmlformats.org/officeDocument/2006/relationships/ctrlProp" Target="../ctrlProps/ctrlProp24.xml"/><Relationship Id="rId81" Type="http://schemas.openxmlformats.org/officeDocument/2006/relationships/ctrlProp" Target="../ctrlProps/ctrlProp40.xml"/><Relationship Id="rId86" Type="http://schemas.openxmlformats.org/officeDocument/2006/relationships/ctrlProp" Target="../ctrlProps/ctrlProp45.xml"/><Relationship Id="rId13" Type="http://schemas.openxmlformats.org/officeDocument/2006/relationships/image" Target="../media/image7.emf"/><Relationship Id="rId18" Type="http://schemas.openxmlformats.org/officeDocument/2006/relationships/control" Target="../activeX/activeX8.xml"/><Relationship Id="rId39" Type="http://schemas.openxmlformats.org/officeDocument/2006/relationships/image" Target="../media/image20.emf"/><Relationship Id="rId109" Type="http://schemas.openxmlformats.org/officeDocument/2006/relationships/ctrlProp" Target="../ctrlProps/ctrlProp68.xml"/><Relationship Id="rId34" Type="http://schemas.openxmlformats.org/officeDocument/2006/relationships/control" Target="../activeX/activeX16.xml"/><Relationship Id="rId50" Type="http://schemas.openxmlformats.org/officeDocument/2006/relationships/ctrlProp" Target="../ctrlProps/ctrlProp9.xml"/><Relationship Id="rId55" Type="http://schemas.openxmlformats.org/officeDocument/2006/relationships/ctrlProp" Target="../ctrlProps/ctrlProp14.xml"/><Relationship Id="rId76" Type="http://schemas.openxmlformats.org/officeDocument/2006/relationships/ctrlProp" Target="../ctrlProps/ctrlProp35.xml"/><Relationship Id="rId97" Type="http://schemas.openxmlformats.org/officeDocument/2006/relationships/ctrlProp" Target="../ctrlProps/ctrlProp56.xml"/><Relationship Id="rId104" Type="http://schemas.openxmlformats.org/officeDocument/2006/relationships/ctrlProp" Target="../ctrlProps/ctrlProp63.xml"/><Relationship Id="rId120" Type="http://schemas.openxmlformats.org/officeDocument/2006/relationships/ctrlProp" Target="../ctrlProps/ctrlProp79.xml"/><Relationship Id="rId125" Type="http://schemas.openxmlformats.org/officeDocument/2006/relationships/ctrlProp" Target="../ctrlProps/ctrlProp84.xml"/><Relationship Id="rId7" Type="http://schemas.openxmlformats.org/officeDocument/2006/relationships/image" Target="../media/image4.emf"/><Relationship Id="rId71" Type="http://schemas.openxmlformats.org/officeDocument/2006/relationships/ctrlProp" Target="../ctrlProps/ctrlProp30.xml"/><Relationship Id="rId92" Type="http://schemas.openxmlformats.org/officeDocument/2006/relationships/ctrlProp" Target="../ctrlProps/ctrlProp51.xml"/><Relationship Id="rId2" Type="http://schemas.openxmlformats.org/officeDocument/2006/relationships/drawing" Target="../drawings/drawing2.xml"/><Relationship Id="rId29" Type="http://schemas.openxmlformats.org/officeDocument/2006/relationships/image" Target="../media/image15.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ctrlProp" Target="../ctrlProps/ctrlProp4.xml"/><Relationship Id="rId66" Type="http://schemas.openxmlformats.org/officeDocument/2006/relationships/ctrlProp" Target="../ctrlProps/ctrlProp25.xml"/><Relationship Id="rId87" Type="http://schemas.openxmlformats.org/officeDocument/2006/relationships/ctrlProp" Target="../ctrlProps/ctrlProp46.xml"/><Relationship Id="rId110" Type="http://schemas.openxmlformats.org/officeDocument/2006/relationships/ctrlProp" Target="../ctrlProps/ctrlProp69.xml"/><Relationship Id="rId115" Type="http://schemas.openxmlformats.org/officeDocument/2006/relationships/ctrlProp" Target="../ctrlProps/ctrlProp74.xml"/><Relationship Id="rId61" Type="http://schemas.openxmlformats.org/officeDocument/2006/relationships/ctrlProp" Target="../ctrlProps/ctrlProp20.xml"/><Relationship Id="rId82" Type="http://schemas.openxmlformats.org/officeDocument/2006/relationships/ctrlProp" Target="../ctrlProps/ctrlProp41.xml"/><Relationship Id="rId19" Type="http://schemas.openxmlformats.org/officeDocument/2006/relationships/image" Target="../media/image10.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8.emf"/><Relationship Id="rId56" Type="http://schemas.openxmlformats.org/officeDocument/2006/relationships/ctrlProp" Target="../ctrlProps/ctrlProp15.xml"/><Relationship Id="rId77" Type="http://schemas.openxmlformats.org/officeDocument/2006/relationships/ctrlProp" Target="../ctrlProps/ctrlProp36.xml"/><Relationship Id="rId100" Type="http://schemas.openxmlformats.org/officeDocument/2006/relationships/ctrlProp" Target="../ctrlProps/ctrlProp59.xml"/><Relationship Id="rId105" Type="http://schemas.openxmlformats.org/officeDocument/2006/relationships/ctrlProp" Target="../ctrlProps/ctrlProp64.xml"/><Relationship Id="rId126" Type="http://schemas.openxmlformats.org/officeDocument/2006/relationships/ctrlProp" Target="../ctrlProps/ctrlProp85.xml"/><Relationship Id="rId8" Type="http://schemas.openxmlformats.org/officeDocument/2006/relationships/control" Target="../activeX/activeX3.xml"/><Relationship Id="rId51" Type="http://schemas.openxmlformats.org/officeDocument/2006/relationships/ctrlProp" Target="../ctrlProps/ctrlProp10.xml"/><Relationship Id="rId72" Type="http://schemas.openxmlformats.org/officeDocument/2006/relationships/ctrlProp" Target="../ctrlProps/ctrlProp31.xml"/><Relationship Id="rId93" Type="http://schemas.openxmlformats.org/officeDocument/2006/relationships/ctrlProp" Target="../ctrlProps/ctrlProp52.xml"/><Relationship Id="rId98" Type="http://schemas.openxmlformats.org/officeDocument/2006/relationships/ctrlProp" Target="../ctrlProps/ctrlProp57.xml"/><Relationship Id="rId121" Type="http://schemas.openxmlformats.org/officeDocument/2006/relationships/ctrlProp" Target="../ctrlProps/ctrlProp80.xml"/><Relationship Id="rId3" Type="http://schemas.openxmlformats.org/officeDocument/2006/relationships/vmlDrawing" Target="../drawings/vmlDrawing1.vml"/><Relationship Id="rId25" Type="http://schemas.openxmlformats.org/officeDocument/2006/relationships/image" Target="../media/image13.emf"/><Relationship Id="rId46" Type="http://schemas.openxmlformats.org/officeDocument/2006/relationships/ctrlProp" Target="../ctrlProps/ctrlProp5.xml"/><Relationship Id="rId67" Type="http://schemas.openxmlformats.org/officeDocument/2006/relationships/ctrlProp" Target="../ctrlProps/ctrlProp26.xml"/><Relationship Id="rId116" Type="http://schemas.openxmlformats.org/officeDocument/2006/relationships/ctrlProp" Target="../ctrlProps/ctrlProp75.xml"/><Relationship Id="rId20" Type="http://schemas.openxmlformats.org/officeDocument/2006/relationships/control" Target="../activeX/activeX9.xml"/><Relationship Id="rId41" Type="http://schemas.openxmlformats.org/officeDocument/2006/relationships/image" Target="../media/image21.emf"/><Relationship Id="rId62" Type="http://schemas.openxmlformats.org/officeDocument/2006/relationships/ctrlProp" Target="../ctrlProps/ctrlProp21.xml"/><Relationship Id="rId83" Type="http://schemas.openxmlformats.org/officeDocument/2006/relationships/ctrlProp" Target="../ctrlProps/ctrlProp42.xml"/><Relationship Id="rId88" Type="http://schemas.openxmlformats.org/officeDocument/2006/relationships/ctrlProp" Target="../ctrlProps/ctrlProp47.xml"/><Relationship Id="rId111" Type="http://schemas.openxmlformats.org/officeDocument/2006/relationships/ctrlProp" Target="../ctrlProps/ctrlProp70.xml"/><Relationship Id="rId15" Type="http://schemas.openxmlformats.org/officeDocument/2006/relationships/image" Target="../media/image8.emf"/><Relationship Id="rId36" Type="http://schemas.openxmlformats.org/officeDocument/2006/relationships/control" Target="../activeX/activeX17.xml"/><Relationship Id="rId57" Type="http://schemas.openxmlformats.org/officeDocument/2006/relationships/ctrlProp" Target="../ctrlProps/ctrlProp16.xml"/><Relationship Id="rId106" Type="http://schemas.openxmlformats.org/officeDocument/2006/relationships/ctrlProp" Target="../ctrlProps/ctrlProp65.xml"/><Relationship Id="rId10" Type="http://schemas.openxmlformats.org/officeDocument/2006/relationships/control" Target="../activeX/activeX4.xml"/><Relationship Id="rId31" Type="http://schemas.openxmlformats.org/officeDocument/2006/relationships/image" Target="../media/image16.emf"/><Relationship Id="rId52" Type="http://schemas.openxmlformats.org/officeDocument/2006/relationships/ctrlProp" Target="../ctrlProps/ctrlProp11.xml"/><Relationship Id="rId73" Type="http://schemas.openxmlformats.org/officeDocument/2006/relationships/ctrlProp" Target="../ctrlProps/ctrlProp32.xml"/><Relationship Id="rId78" Type="http://schemas.openxmlformats.org/officeDocument/2006/relationships/ctrlProp" Target="../ctrlProps/ctrlProp37.xml"/><Relationship Id="rId94" Type="http://schemas.openxmlformats.org/officeDocument/2006/relationships/ctrlProp" Target="../ctrlProps/ctrlProp53.xml"/><Relationship Id="rId99" Type="http://schemas.openxmlformats.org/officeDocument/2006/relationships/ctrlProp" Target="../ctrlProps/ctrlProp58.xml"/><Relationship Id="rId101" Type="http://schemas.openxmlformats.org/officeDocument/2006/relationships/ctrlProp" Target="../ctrlProps/ctrlProp60.xml"/><Relationship Id="rId122" Type="http://schemas.openxmlformats.org/officeDocument/2006/relationships/ctrlProp" Target="../ctrlProps/ctrlProp81.xml"/><Relationship Id="rId4" Type="http://schemas.openxmlformats.org/officeDocument/2006/relationships/control" Target="../activeX/activeX1.xml"/><Relationship Id="rId9" Type="http://schemas.openxmlformats.org/officeDocument/2006/relationships/image" Target="../media/image5.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ifehrn.com/2023-lifehr-comp-survey" TargetMode="External"/><Relationship Id="rId1" Type="http://schemas.openxmlformats.org/officeDocument/2006/relationships/hyperlink" Target="mailto:Micah.Herrmann@fm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F4F1E-F9B1-4E6C-A3C5-9C840C4CD5D6}">
  <sheetPr codeName="Sheet1"/>
  <dimension ref="A1:A38"/>
  <sheetViews>
    <sheetView showGridLines="0" tabSelected="1" workbookViewId="0">
      <selection activeCell="A20" sqref="A20"/>
    </sheetView>
  </sheetViews>
  <sheetFormatPr defaultColWidth="0" defaultRowHeight="14.4" zeroHeight="1" x14ac:dyDescent="0.3"/>
  <cols>
    <col min="1" max="1" width="139.33203125" customWidth="1"/>
    <col min="2" max="16384" width="9.109375" hidden="1"/>
  </cols>
  <sheetData>
    <row r="1" spans="1:1" x14ac:dyDescent="0.3"/>
    <row r="2" spans="1:1" ht="15.6" x14ac:dyDescent="0.3">
      <c r="A2" s="1"/>
    </row>
    <row r="3" spans="1:1" ht="15.6" x14ac:dyDescent="0.3">
      <c r="A3" s="1"/>
    </row>
    <row r="4" spans="1:1" ht="15.6" x14ac:dyDescent="0.3">
      <c r="A4" s="1"/>
    </row>
    <row r="5" spans="1:1" x14ac:dyDescent="0.3">
      <c r="A5" s="2"/>
    </row>
    <row r="6" spans="1:1" x14ac:dyDescent="0.3">
      <c r="A6" s="2"/>
    </row>
    <row r="7" spans="1:1" x14ac:dyDescent="0.3">
      <c r="A7" s="2"/>
    </row>
    <row r="8" spans="1:1" x14ac:dyDescent="0.3">
      <c r="A8" s="2"/>
    </row>
    <row r="9" spans="1:1" x14ac:dyDescent="0.3">
      <c r="A9" s="2"/>
    </row>
    <row r="10" spans="1:1" x14ac:dyDescent="0.3">
      <c r="A10" s="2"/>
    </row>
    <row r="11" spans="1:1" ht="22.2" x14ac:dyDescent="0.45">
      <c r="A11" s="3" t="s">
        <v>601</v>
      </c>
    </row>
    <row r="12" spans="1:1" ht="15.6" x14ac:dyDescent="0.3">
      <c r="A12" s="4"/>
    </row>
    <row r="13" spans="1:1" ht="15.6" x14ac:dyDescent="0.3">
      <c r="A13" s="4"/>
    </row>
    <row r="14" spans="1:1" ht="21" x14ac:dyDescent="0.4">
      <c r="A14" s="5" t="s">
        <v>600</v>
      </c>
    </row>
    <row r="15" spans="1:1" x14ac:dyDescent="0.3">
      <c r="A15" s="2"/>
    </row>
    <row r="16" spans="1:1" ht="15.6" x14ac:dyDescent="0.3">
      <c r="A16" s="4"/>
    </row>
    <row r="17" spans="1:1" ht="18" x14ac:dyDescent="0.35">
      <c r="A17" s="6" t="s">
        <v>0</v>
      </c>
    </row>
    <row r="18" spans="1:1" ht="18" x14ac:dyDescent="0.35">
      <c r="A18" s="6"/>
    </row>
    <row r="19" spans="1:1" ht="18" x14ac:dyDescent="0.35">
      <c r="A19" s="6" t="s">
        <v>1</v>
      </c>
    </row>
    <row r="20" spans="1:1" ht="18" x14ac:dyDescent="0.35">
      <c r="A20" s="6"/>
    </row>
    <row r="21" spans="1:1" ht="18" x14ac:dyDescent="0.35">
      <c r="A21" s="6" t="s">
        <v>2</v>
      </c>
    </row>
    <row r="22" spans="1:1" ht="18" x14ac:dyDescent="0.35">
      <c r="A22" s="6" t="s">
        <v>781</v>
      </c>
    </row>
    <row r="23" spans="1:1" ht="18" x14ac:dyDescent="0.35">
      <c r="A23" s="6" t="s">
        <v>3</v>
      </c>
    </row>
    <row r="24" spans="1:1" ht="18" x14ac:dyDescent="0.3">
      <c r="A24" s="7" t="s">
        <v>4</v>
      </c>
    </row>
    <row r="25" spans="1:1" ht="15.6" x14ac:dyDescent="0.3">
      <c r="A25" s="1"/>
    </row>
    <row r="26" spans="1:1" ht="15.6" x14ac:dyDescent="0.3">
      <c r="A26" s="4"/>
    </row>
    <row r="27" spans="1:1" ht="18" x14ac:dyDescent="0.35">
      <c r="A27" s="6" t="s">
        <v>780</v>
      </c>
    </row>
    <row r="28" spans="1:1" x14ac:dyDescent="0.3">
      <c r="A28" s="288" t="s">
        <v>602</v>
      </c>
    </row>
    <row r="29" spans="1:1" ht="15.6" x14ac:dyDescent="0.3">
      <c r="A29" s="8"/>
    </row>
    <row r="30" spans="1:1" x14ac:dyDescent="0.3"/>
    <row r="31" spans="1:1" x14ac:dyDescent="0.3"/>
    <row r="32" spans="1:1" x14ac:dyDescent="0.3"/>
    <row r="33" x14ac:dyDescent="0.3"/>
    <row r="34" x14ac:dyDescent="0.3"/>
    <row r="35" x14ac:dyDescent="0.3"/>
    <row r="36" x14ac:dyDescent="0.3"/>
    <row r="37" x14ac:dyDescent="0.3"/>
    <row r="38" x14ac:dyDescent="0.3"/>
  </sheetData>
  <sheetProtection algorithmName="SHA-512" hashValue="DEQ0VzNkuoM4xzisnCvGUIO2OOgRoAf9JS6NrpZtFCNObBBlLENa91ravw6vj8VBhimF3hbTDP3h4hZM3JYxog==" saltValue="L34ps9afaf9O7Da90QWY9Q==" spinCount="100000" sheet="1" objects="1" scenarios="1"/>
  <hyperlinks>
    <hyperlink ref="A28" r:id="rId1" xr:uid="{BE0BF1E8-3BF0-4098-85D2-ED691568DEB2}"/>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2096E-3C10-4573-BCF4-926F68F24418}">
  <sheetPr codeName="Sheet3"/>
  <dimension ref="A1:A87"/>
  <sheetViews>
    <sheetView showGridLines="0" workbookViewId="0">
      <selection activeCell="A18" sqref="A18"/>
    </sheetView>
  </sheetViews>
  <sheetFormatPr defaultColWidth="0" defaultRowHeight="14.4" zeroHeight="1" x14ac:dyDescent="0.3"/>
  <cols>
    <col min="1" max="1" width="136.33203125" customWidth="1"/>
    <col min="2" max="16384" width="9.109375" hidden="1"/>
  </cols>
  <sheetData>
    <row r="1" spans="1:1" ht="15.6" x14ac:dyDescent="0.3">
      <c r="A1" s="9" t="s">
        <v>603</v>
      </c>
    </row>
    <row r="2" spans="1:1" x14ac:dyDescent="0.3">
      <c r="A2" s="10"/>
    </row>
    <row r="3" spans="1:1" ht="27.6" x14ac:dyDescent="0.3">
      <c r="A3" s="11" t="s">
        <v>5</v>
      </c>
    </row>
    <row r="4" spans="1:1" x14ac:dyDescent="0.3">
      <c r="A4" s="2"/>
    </row>
    <row r="5" spans="1:1" x14ac:dyDescent="0.3">
      <c r="A5" s="12" t="s">
        <v>6</v>
      </c>
    </row>
    <row r="6" spans="1:1" x14ac:dyDescent="0.3">
      <c r="A6" s="12" t="s">
        <v>7</v>
      </c>
    </row>
    <row r="7" spans="1:1" x14ac:dyDescent="0.3">
      <c r="A7" s="12" t="s">
        <v>8</v>
      </c>
    </row>
    <row r="8" spans="1:1" x14ac:dyDescent="0.3">
      <c r="A8" s="12" t="s">
        <v>9</v>
      </c>
    </row>
    <row r="9" spans="1:1" x14ac:dyDescent="0.3">
      <c r="A9" s="12" t="s">
        <v>10</v>
      </c>
    </row>
    <row r="10" spans="1:1" x14ac:dyDescent="0.3">
      <c r="A10" s="12" t="s">
        <v>11</v>
      </c>
    </row>
    <row r="11" spans="1:1" x14ac:dyDescent="0.3">
      <c r="A11" s="12" t="s">
        <v>12</v>
      </c>
    </row>
    <row r="12" spans="1:1" x14ac:dyDescent="0.3">
      <c r="A12" s="11"/>
    </row>
    <row r="13" spans="1:1" ht="27.6" x14ac:dyDescent="0.3">
      <c r="A13" s="11" t="s">
        <v>13</v>
      </c>
    </row>
    <row r="14" spans="1:1" x14ac:dyDescent="0.3">
      <c r="A14" s="11"/>
    </row>
    <row r="15" spans="1:1" x14ac:dyDescent="0.3">
      <c r="A15" s="13" t="s">
        <v>14</v>
      </c>
    </row>
    <row r="16" spans="1:1" x14ac:dyDescent="0.3">
      <c r="A16" s="11" t="s">
        <v>15</v>
      </c>
    </row>
    <row r="17" spans="1:1" x14ac:dyDescent="0.3">
      <c r="A17" s="14"/>
    </row>
    <row r="18" spans="1:1" x14ac:dyDescent="0.3">
      <c r="A18" s="13" t="s">
        <v>16</v>
      </c>
    </row>
    <row r="19" spans="1:1" ht="27.6" x14ac:dyDescent="0.3">
      <c r="A19" s="15" t="s">
        <v>17</v>
      </c>
    </row>
    <row r="20" spans="1:1" x14ac:dyDescent="0.3">
      <c r="A20" s="16"/>
    </row>
    <row r="21" spans="1:1" x14ac:dyDescent="0.3">
      <c r="A21" s="13" t="s">
        <v>18</v>
      </c>
    </row>
    <row r="22" spans="1:1" ht="28.2" x14ac:dyDescent="0.3">
      <c r="A22" s="11" t="s">
        <v>19</v>
      </c>
    </row>
    <row r="23" spans="1:1" x14ac:dyDescent="0.3">
      <c r="A23" s="11" t="s">
        <v>20</v>
      </c>
    </row>
    <row r="24" spans="1:1" x14ac:dyDescent="0.3">
      <c r="A24" s="17" t="s">
        <v>21</v>
      </c>
    </row>
    <row r="25" spans="1:1" x14ac:dyDescent="0.3"/>
    <row r="26" spans="1:1" ht="27.6" x14ac:dyDescent="0.3">
      <c r="A26" s="11" t="s">
        <v>22</v>
      </c>
    </row>
    <row r="27" spans="1:1" x14ac:dyDescent="0.3">
      <c r="A27" s="14"/>
    </row>
    <row r="28" spans="1:1" x14ac:dyDescent="0.3">
      <c r="A28" s="13" t="s">
        <v>23</v>
      </c>
    </row>
    <row r="29" spans="1:1" ht="41.4" x14ac:dyDescent="0.3">
      <c r="A29" s="11" t="s">
        <v>604</v>
      </c>
    </row>
    <row r="30" spans="1:1" x14ac:dyDescent="0.3">
      <c r="A30" s="18"/>
    </row>
    <row r="31" spans="1:1" x14ac:dyDescent="0.3">
      <c r="A31" s="19" t="s">
        <v>24</v>
      </c>
    </row>
    <row r="32" spans="1:1" x14ac:dyDescent="0.3">
      <c r="A32" s="20"/>
    </row>
    <row r="33" spans="1:1" x14ac:dyDescent="0.3">
      <c r="A33" s="21" t="s">
        <v>25</v>
      </c>
    </row>
    <row r="34" spans="1:1" x14ac:dyDescent="0.3">
      <c r="A34" s="19"/>
    </row>
    <row r="35" spans="1:1" ht="27.6" x14ac:dyDescent="0.3">
      <c r="A35" s="21" t="s">
        <v>26</v>
      </c>
    </row>
    <row r="36" spans="1:1" x14ac:dyDescent="0.3">
      <c r="A36" s="22"/>
    </row>
    <row r="37" spans="1:1" ht="41.4" x14ac:dyDescent="0.3">
      <c r="A37" s="21" t="s">
        <v>605</v>
      </c>
    </row>
    <row r="38" spans="1:1" x14ac:dyDescent="0.3">
      <c r="A38" s="21"/>
    </row>
    <row r="39" spans="1:1" x14ac:dyDescent="0.3">
      <c r="A39" s="23" t="s">
        <v>27</v>
      </c>
    </row>
    <row r="40" spans="1:1" x14ac:dyDescent="0.3">
      <c r="A40" s="22"/>
    </row>
    <row r="41" spans="1:1" ht="27.6" x14ac:dyDescent="0.3">
      <c r="A41" s="21" t="s">
        <v>28</v>
      </c>
    </row>
    <row r="42" spans="1:1" x14ac:dyDescent="0.3">
      <c r="A42" s="21"/>
    </row>
    <row r="43" spans="1:1" x14ac:dyDescent="0.3">
      <c r="A43" s="21" t="s">
        <v>29</v>
      </c>
    </row>
    <row r="44" spans="1:1" x14ac:dyDescent="0.3">
      <c r="A44" s="21"/>
    </row>
    <row r="45" spans="1:1" ht="27.6" x14ac:dyDescent="0.3">
      <c r="A45" s="21" t="s">
        <v>30</v>
      </c>
    </row>
    <row r="46" spans="1:1" x14ac:dyDescent="0.3">
      <c r="A46" s="24"/>
    </row>
    <row r="47" spans="1:1" x14ac:dyDescent="0.3">
      <c r="A47" s="21" t="s">
        <v>31</v>
      </c>
    </row>
    <row r="48" spans="1:1" x14ac:dyDescent="0.3">
      <c r="A48" s="13"/>
    </row>
    <row r="49" spans="1:1" x14ac:dyDescent="0.3">
      <c r="A49" s="23" t="s">
        <v>32</v>
      </c>
    </row>
    <row r="50" spans="1:1" x14ac:dyDescent="0.3">
      <c r="A50" s="25"/>
    </row>
    <row r="51" spans="1:1" x14ac:dyDescent="0.3">
      <c r="A51" s="26" t="s">
        <v>33</v>
      </c>
    </row>
    <row r="52" spans="1:1" x14ac:dyDescent="0.3">
      <c r="A52" s="26"/>
    </row>
    <row r="53" spans="1:1" x14ac:dyDescent="0.3">
      <c r="A53" s="27" t="s">
        <v>34</v>
      </c>
    </row>
    <row r="54" spans="1:1" x14ac:dyDescent="0.3">
      <c r="A54" s="21"/>
    </row>
    <row r="55" spans="1:1" ht="41.4" x14ac:dyDescent="0.3">
      <c r="A55" s="11" t="s">
        <v>770</v>
      </c>
    </row>
    <row r="56" spans="1:1" x14ac:dyDescent="0.3">
      <c r="A56" s="28"/>
    </row>
    <row r="57" spans="1:1" x14ac:dyDescent="0.3">
      <c r="A57" s="29" t="s">
        <v>35</v>
      </c>
    </row>
    <row r="58" spans="1:1" x14ac:dyDescent="0.3">
      <c r="A58" s="28"/>
    </row>
    <row r="59" spans="1:1" x14ac:dyDescent="0.3">
      <c r="A59" s="29" t="s">
        <v>36</v>
      </c>
    </row>
    <row r="60" spans="1:1" x14ac:dyDescent="0.3">
      <c r="A60" s="28"/>
    </row>
    <row r="61" spans="1:1" x14ac:dyDescent="0.3">
      <c r="A61" s="28" t="s">
        <v>37</v>
      </c>
    </row>
    <row r="62" spans="1:1" x14ac:dyDescent="0.3">
      <c r="A62" s="28"/>
    </row>
    <row r="63" spans="1:1" ht="27.6" x14ac:dyDescent="0.3">
      <c r="A63" s="29" t="s">
        <v>38</v>
      </c>
    </row>
    <row r="64" spans="1:1" x14ac:dyDescent="0.3">
      <c r="A64" s="28"/>
    </row>
    <row r="65" spans="1:1" x14ac:dyDescent="0.3">
      <c r="A65" s="29" t="s">
        <v>39</v>
      </c>
    </row>
    <row r="66" spans="1:1" x14ac:dyDescent="0.3">
      <c r="A66" s="28"/>
    </row>
    <row r="67" spans="1:1" x14ac:dyDescent="0.3">
      <c r="A67" s="30" t="s">
        <v>40</v>
      </c>
    </row>
    <row r="68" spans="1:1" x14ac:dyDescent="0.3">
      <c r="A68" s="29" t="s">
        <v>41</v>
      </c>
    </row>
    <row r="69" spans="1:1" ht="27.6" x14ac:dyDescent="0.3">
      <c r="A69" s="31" t="s">
        <v>42</v>
      </c>
    </row>
    <row r="70" spans="1:1" x14ac:dyDescent="0.3">
      <c r="A70" s="11" t="s">
        <v>43</v>
      </c>
    </row>
    <row r="71" spans="1:1" x14ac:dyDescent="0.3">
      <c r="A71" s="272" t="s">
        <v>810</v>
      </c>
    </row>
    <row r="72" spans="1:1" x14ac:dyDescent="0.3">
      <c r="A72" s="32"/>
    </row>
    <row r="73" spans="1:1" ht="27.6" x14ac:dyDescent="0.3">
      <c r="A73" s="29" t="s">
        <v>777</v>
      </c>
    </row>
    <row r="74" spans="1:1" x14ac:dyDescent="0.3">
      <c r="A74" s="33"/>
    </row>
    <row r="75" spans="1:1" x14ac:dyDescent="0.3">
      <c r="A75" s="34" t="s">
        <v>44</v>
      </c>
    </row>
    <row r="76" spans="1:1" x14ac:dyDescent="0.3">
      <c r="A76" s="31" t="s">
        <v>778</v>
      </c>
    </row>
    <row r="77" spans="1:1" x14ac:dyDescent="0.3">
      <c r="A77" s="35"/>
    </row>
    <row r="78" spans="1:1" x14ac:dyDescent="0.3">
      <c r="A78" s="34" t="s">
        <v>45</v>
      </c>
    </row>
    <row r="79" spans="1:1" x14ac:dyDescent="0.3">
      <c r="A79" s="31" t="s">
        <v>46</v>
      </c>
    </row>
    <row r="80" spans="1:1" x14ac:dyDescent="0.3">
      <c r="A80" s="16" t="s">
        <v>47</v>
      </c>
    </row>
    <row r="81" spans="1:1" x14ac:dyDescent="0.3">
      <c r="A81" s="16" t="s">
        <v>48</v>
      </c>
    </row>
    <row r="82" spans="1:1" x14ac:dyDescent="0.3">
      <c r="A82" s="16"/>
    </row>
    <row r="83" spans="1:1" x14ac:dyDescent="0.3">
      <c r="A83" s="36" t="s">
        <v>779</v>
      </c>
    </row>
    <row r="84" spans="1:1" x14ac:dyDescent="0.3">
      <c r="A84" s="37" t="s">
        <v>49</v>
      </c>
    </row>
    <row r="85" spans="1:1" x14ac:dyDescent="0.3">
      <c r="A85" s="38" t="s">
        <v>602</v>
      </c>
    </row>
    <row r="86" spans="1:1" x14ac:dyDescent="0.3"/>
    <row r="87" spans="1:1" x14ac:dyDescent="0.3"/>
  </sheetData>
  <sheetProtection algorithmName="SHA-512" hashValue="g6d0WjvAtVcR+6ZPzn8n04Mp2GPhw2VJkj/WQLAT6U8tFoYZoL0BzcAmQ64vP7u9iF5+Zb5J7nAEpj+Xw2Rezw==" saltValue="2Nc/Z21U4MzKTrFIhYMuTQ==" spinCount="100000" sheet="1" objects="1" scenarios="1"/>
  <hyperlinks>
    <hyperlink ref="A85" r:id="rId1" xr:uid="{36048C1B-3533-431E-AEA6-B486F40BF652}"/>
    <hyperlink ref="A71" r:id="rId2" xr:uid="{93EDE4E5-368D-41B6-AF67-F3D75752CEB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8694-45C6-4AC2-B1AD-9A3AA9BC3AC2}">
  <sheetPr codeName="Sheet4"/>
  <dimension ref="A1:B187"/>
  <sheetViews>
    <sheetView showGridLines="0" workbookViewId="0">
      <selection activeCell="G13" sqref="G13"/>
    </sheetView>
  </sheetViews>
  <sheetFormatPr defaultRowHeight="14.4" zeroHeight="1" x14ac:dyDescent="0.3"/>
  <cols>
    <col min="1" max="1" width="11" customWidth="1"/>
    <col min="2" max="2" width="42.5546875" customWidth="1"/>
  </cols>
  <sheetData>
    <row r="1" spans="1:2" x14ac:dyDescent="0.3">
      <c r="A1" s="39" t="s">
        <v>50</v>
      </c>
      <c r="B1" s="40" t="s">
        <v>51</v>
      </c>
    </row>
    <row r="2" spans="1:2" x14ac:dyDescent="0.3">
      <c r="A2" s="299" t="s">
        <v>52</v>
      </c>
      <c r="B2" s="300"/>
    </row>
    <row r="3" spans="1:2" x14ac:dyDescent="0.3">
      <c r="A3" s="41">
        <v>1001</v>
      </c>
      <c r="B3" s="42" t="s">
        <v>53</v>
      </c>
    </row>
    <row r="4" spans="1:2" x14ac:dyDescent="0.3">
      <c r="A4" s="41">
        <v>1002</v>
      </c>
      <c r="B4" s="42" t="s">
        <v>54</v>
      </c>
    </row>
    <row r="5" spans="1:2" x14ac:dyDescent="0.3">
      <c r="A5" s="41">
        <v>1003</v>
      </c>
      <c r="B5" s="42" t="s">
        <v>55</v>
      </c>
    </row>
    <row r="6" spans="1:2" x14ac:dyDescent="0.3">
      <c r="A6" s="41">
        <v>1004</v>
      </c>
      <c r="B6" s="42" t="s">
        <v>56</v>
      </c>
    </row>
    <row r="7" spans="1:2" x14ac:dyDescent="0.3">
      <c r="A7" s="41">
        <v>1005</v>
      </c>
      <c r="B7" s="42" t="s">
        <v>57</v>
      </c>
    </row>
    <row r="8" spans="1:2" x14ac:dyDescent="0.3">
      <c r="A8" s="41">
        <v>1006</v>
      </c>
      <c r="B8" s="42" t="s">
        <v>58</v>
      </c>
    </row>
    <row r="9" spans="1:2" x14ac:dyDescent="0.3">
      <c r="A9" s="41">
        <v>1009</v>
      </c>
      <c r="B9" s="42" t="s">
        <v>59</v>
      </c>
    </row>
    <row r="10" spans="1:2" x14ac:dyDescent="0.3">
      <c r="A10" s="41">
        <v>1010</v>
      </c>
      <c r="B10" s="42" t="s">
        <v>60</v>
      </c>
    </row>
    <row r="11" spans="1:2" x14ac:dyDescent="0.3">
      <c r="A11" s="41">
        <v>1011</v>
      </c>
      <c r="B11" s="42" t="s">
        <v>61</v>
      </c>
    </row>
    <row r="12" spans="1:2" x14ac:dyDescent="0.3">
      <c r="A12" s="41">
        <v>1012</v>
      </c>
      <c r="B12" s="42" t="s">
        <v>62</v>
      </c>
    </row>
    <row r="13" spans="1:2" x14ac:dyDescent="0.3">
      <c r="A13" s="41">
        <v>1013</v>
      </c>
      <c r="B13" s="42" t="s">
        <v>63</v>
      </c>
    </row>
    <row r="14" spans="1:2" x14ac:dyDescent="0.3">
      <c r="A14" s="41">
        <v>1014</v>
      </c>
      <c r="B14" s="42" t="s">
        <v>64</v>
      </c>
    </row>
    <row r="15" spans="1:2" x14ac:dyDescent="0.3">
      <c r="A15" s="41">
        <v>1015</v>
      </c>
      <c r="B15" s="42" t="s">
        <v>65</v>
      </c>
    </row>
    <row r="16" spans="1:2" x14ac:dyDescent="0.3">
      <c r="A16" s="41">
        <v>1016</v>
      </c>
      <c r="B16" s="42" t="s">
        <v>66</v>
      </c>
    </row>
    <row r="17" spans="1:2" x14ac:dyDescent="0.3">
      <c r="A17" s="43">
        <v>1017</v>
      </c>
      <c r="B17" s="43" t="s">
        <v>67</v>
      </c>
    </row>
    <row r="18" spans="1:2" x14ac:dyDescent="0.3">
      <c r="A18" s="43">
        <v>1018</v>
      </c>
      <c r="B18" s="43" t="s">
        <v>68</v>
      </c>
    </row>
    <row r="19" spans="1:2" x14ac:dyDescent="0.3">
      <c r="A19" s="43">
        <v>1019</v>
      </c>
      <c r="B19" s="43" t="s">
        <v>69</v>
      </c>
    </row>
    <row r="20" spans="1:2" x14ac:dyDescent="0.3">
      <c r="A20" s="299" t="s">
        <v>70</v>
      </c>
      <c r="B20" s="300"/>
    </row>
    <row r="21" spans="1:2" x14ac:dyDescent="0.3">
      <c r="A21" s="42">
        <v>2001</v>
      </c>
      <c r="B21" s="42" t="s">
        <v>71</v>
      </c>
    </row>
    <row r="22" spans="1:2" x14ac:dyDescent="0.3">
      <c r="A22" s="42">
        <v>2002</v>
      </c>
      <c r="B22" s="42" t="s">
        <v>72</v>
      </c>
    </row>
    <row r="23" spans="1:2" x14ac:dyDescent="0.3">
      <c r="A23" s="42">
        <v>2101</v>
      </c>
      <c r="B23" s="42" t="s">
        <v>73</v>
      </c>
    </row>
    <row r="24" spans="1:2" x14ac:dyDescent="0.3">
      <c r="A24" s="42">
        <v>2102</v>
      </c>
      <c r="B24" s="42" t="s">
        <v>74</v>
      </c>
    </row>
    <row r="25" spans="1:2" x14ac:dyDescent="0.3">
      <c r="A25" s="42">
        <v>2105</v>
      </c>
      <c r="B25" s="42" t="s">
        <v>75</v>
      </c>
    </row>
    <row r="26" spans="1:2" x14ac:dyDescent="0.3">
      <c r="A26" s="42">
        <v>2106</v>
      </c>
      <c r="B26" s="42" t="s">
        <v>76</v>
      </c>
    </row>
    <row r="27" spans="1:2" x14ac:dyDescent="0.3">
      <c r="A27" s="42">
        <v>2107</v>
      </c>
      <c r="B27" s="42" t="s">
        <v>77</v>
      </c>
    </row>
    <row r="28" spans="1:2" x14ac:dyDescent="0.3">
      <c r="A28" s="42">
        <v>2108</v>
      </c>
      <c r="B28" s="42" t="s">
        <v>78</v>
      </c>
    </row>
    <row r="29" spans="1:2" x14ac:dyDescent="0.3">
      <c r="A29" s="42">
        <v>2109</v>
      </c>
      <c r="B29" s="42" t="s">
        <v>79</v>
      </c>
    </row>
    <row r="30" spans="1:2" x14ac:dyDescent="0.3">
      <c r="A30" s="42">
        <v>2201</v>
      </c>
      <c r="B30" s="42" t="s">
        <v>80</v>
      </c>
    </row>
    <row r="31" spans="1:2" x14ac:dyDescent="0.3">
      <c r="A31" s="42">
        <v>2202</v>
      </c>
      <c r="B31" s="42" t="s">
        <v>81</v>
      </c>
    </row>
    <row r="32" spans="1:2" ht="27.6" x14ac:dyDescent="0.3">
      <c r="A32" s="42">
        <v>2203</v>
      </c>
      <c r="B32" s="42" t="s">
        <v>82</v>
      </c>
    </row>
    <row r="33" spans="1:2" x14ac:dyDescent="0.3">
      <c r="A33" s="42">
        <v>2211</v>
      </c>
      <c r="B33" s="42" t="s">
        <v>83</v>
      </c>
    </row>
    <row r="34" spans="1:2" x14ac:dyDescent="0.3">
      <c r="A34" s="42">
        <v>2212</v>
      </c>
      <c r="B34" s="42" t="s">
        <v>84</v>
      </c>
    </row>
    <row r="35" spans="1:2" x14ac:dyDescent="0.3">
      <c r="A35" s="42">
        <v>2213</v>
      </c>
      <c r="B35" s="42" t="s">
        <v>85</v>
      </c>
    </row>
    <row r="36" spans="1:2" x14ac:dyDescent="0.3">
      <c r="A36" s="42">
        <v>2221</v>
      </c>
      <c r="B36" s="42" t="s">
        <v>86</v>
      </c>
    </row>
    <row r="37" spans="1:2" x14ac:dyDescent="0.3">
      <c r="A37" s="42">
        <v>2222</v>
      </c>
      <c r="B37" s="42" t="s">
        <v>87</v>
      </c>
    </row>
    <row r="38" spans="1:2" x14ac:dyDescent="0.3">
      <c r="A38" s="42">
        <v>2223</v>
      </c>
      <c r="B38" s="42" t="s">
        <v>88</v>
      </c>
    </row>
    <row r="39" spans="1:2" x14ac:dyDescent="0.3">
      <c r="A39" s="41">
        <v>2401</v>
      </c>
      <c r="B39" s="42" t="s">
        <v>89</v>
      </c>
    </row>
    <row r="40" spans="1:2" x14ac:dyDescent="0.3">
      <c r="A40" s="41">
        <v>2402</v>
      </c>
      <c r="B40" s="42" t="s">
        <v>90</v>
      </c>
    </row>
    <row r="41" spans="1:2" x14ac:dyDescent="0.3">
      <c r="A41" s="41">
        <v>2403</v>
      </c>
      <c r="B41" s="42" t="s">
        <v>91</v>
      </c>
    </row>
    <row r="42" spans="1:2" x14ac:dyDescent="0.3">
      <c r="A42" s="41">
        <v>2404</v>
      </c>
      <c r="B42" s="42" t="s">
        <v>92</v>
      </c>
    </row>
    <row r="43" spans="1:2" x14ac:dyDescent="0.3">
      <c r="A43" s="41">
        <v>2411</v>
      </c>
      <c r="B43" s="42" t="s">
        <v>93</v>
      </c>
    </row>
    <row r="44" spans="1:2" x14ac:dyDescent="0.3">
      <c r="A44" s="41">
        <v>2412</v>
      </c>
      <c r="B44" s="42" t="s">
        <v>94</v>
      </c>
    </row>
    <row r="45" spans="1:2" x14ac:dyDescent="0.3">
      <c r="A45" s="41">
        <v>2413</v>
      </c>
      <c r="B45" s="42" t="s">
        <v>95</v>
      </c>
    </row>
    <row r="46" spans="1:2" x14ac:dyDescent="0.3">
      <c r="A46" s="41">
        <v>2414</v>
      </c>
      <c r="B46" s="42" t="s">
        <v>96</v>
      </c>
    </row>
    <row r="47" spans="1:2" x14ac:dyDescent="0.3">
      <c r="A47" s="41">
        <v>2421</v>
      </c>
      <c r="B47" s="42" t="s">
        <v>97</v>
      </c>
    </row>
    <row r="48" spans="1:2" x14ac:dyDescent="0.3">
      <c r="A48" s="41">
        <v>2422</v>
      </c>
      <c r="B48" s="42" t="s">
        <v>98</v>
      </c>
    </row>
    <row r="49" spans="1:2" x14ac:dyDescent="0.3">
      <c r="A49" s="41">
        <v>2423</v>
      </c>
      <c r="B49" s="42" t="s">
        <v>99</v>
      </c>
    </row>
    <row r="50" spans="1:2" x14ac:dyDescent="0.3">
      <c r="A50" s="41">
        <v>2424</v>
      </c>
      <c r="B50" s="42" t="s">
        <v>100</v>
      </c>
    </row>
    <row r="51" spans="1:2" x14ac:dyDescent="0.3">
      <c r="A51" s="41">
        <v>2430</v>
      </c>
      <c r="B51" s="41" t="s">
        <v>101</v>
      </c>
    </row>
    <row r="52" spans="1:2" x14ac:dyDescent="0.3">
      <c r="A52" s="41">
        <v>2432</v>
      </c>
      <c r="B52" s="42" t="s">
        <v>102</v>
      </c>
    </row>
    <row r="53" spans="1:2" x14ac:dyDescent="0.3">
      <c r="A53" s="41">
        <v>2433</v>
      </c>
      <c r="B53" s="42" t="s">
        <v>103</v>
      </c>
    </row>
    <row r="54" spans="1:2" x14ac:dyDescent="0.3">
      <c r="A54" s="41">
        <v>2442</v>
      </c>
      <c r="B54" s="42" t="s">
        <v>104</v>
      </c>
    </row>
    <row r="55" spans="1:2" x14ac:dyDescent="0.3">
      <c r="A55" s="41">
        <v>2443</v>
      </c>
      <c r="B55" s="42" t="s">
        <v>105</v>
      </c>
    </row>
    <row r="56" spans="1:2" x14ac:dyDescent="0.3">
      <c r="A56" s="41">
        <v>2508</v>
      </c>
      <c r="B56" s="42" t="s">
        <v>106</v>
      </c>
    </row>
    <row r="57" spans="1:2" x14ac:dyDescent="0.3">
      <c r="A57" s="42">
        <v>2509</v>
      </c>
      <c r="B57" s="42" t="s">
        <v>107</v>
      </c>
    </row>
    <row r="58" spans="1:2" x14ac:dyDescent="0.3">
      <c r="A58" s="42">
        <v>2510</v>
      </c>
      <c r="B58" s="42" t="s">
        <v>108</v>
      </c>
    </row>
    <row r="59" spans="1:2" x14ac:dyDescent="0.3">
      <c r="A59" s="42">
        <v>2511</v>
      </c>
      <c r="B59" s="42" t="s">
        <v>109</v>
      </c>
    </row>
    <row r="60" spans="1:2" x14ac:dyDescent="0.3">
      <c r="A60" s="42">
        <v>2518</v>
      </c>
      <c r="B60" s="42" t="s">
        <v>110</v>
      </c>
    </row>
    <row r="61" spans="1:2" x14ac:dyDescent="0.3">
      <c r="A61" s="42">
        <v>2519</v>
      </c>
      <c r="B61" s="42" t="s">
        <v>111</v>
      </c>
    </row>
    <row r="62" spans="1:2" x14ac:dyDescent="0.3">
      <c r="A62" s="299" t="s">
        <v>112</v>
      </c>
      <c r="B62" s="299"/>
    </row>
    <row r="63" spans="1:2" x14ac:dyDescent="0.3">
      <c r="A63" s="42">
        <v>2601</v>
      </c>
      <c r="B63" s="42" t="s">
        <v>113</v>
      </c>
    </row>
    <row r="64" spans="1:2" x14ac:dyDescent="0.3">
      <c r="A64" s="42">
        <v>2602</v>
      </c>
      <c r="B64" s="42" t="s">
        <v>114</v>
      </c>
    </row>
    <row r="65" spans="1:2" x14ac:dyDescent="0.3">
      <c r="A65" s="42">
        <v>2608</v>
      </c>
      <c r="B65" s="42" t="s">
        <v>115</v>
      </c>
    </row>
    <row r="66" spans="1:2" x14ac:dyDescent="0.3">
      <c r="A66" s="42">
        <v>2701</v>
      </c>
      <c r="B66" s="42" t="s">
        <v>116</v>
      </c>
    </row>
    <row r="67" spans="1:2" x14ac:dyDescent="0.3">
      <c r="A67" s="42">
        <v>2702</v>
      </c>
      <c r="B67" s="42" t="s">
        <v>117</v>
      </c>
    </row>
    <row r="68" spans="1:2" x14ac:dyDescent="0.3">
      <c r="A68" s="42">
        <v>2703</v>
      </c>
      <c r="B68" s="42" t="s">
        <v>118</v>
      </c>
    </row>
    <row r="69" spans="1:2" x14ac:dyDescent="0.3">
      <c r="A69" s="42">
        <v>2704</v>
      </c>
      <c r="B69" s="42" t="s">
        <v>119</v>
      </c>
    </row>
    <row r="70" spans="1:2" x14ac:dyDescent="0.3">
      <c r="A70" s="42">
        <v>2705</v>
      </c>
      <c r="B70" s="42" t="s">
        <v>120</v>
      </c>
    </row>
    <row r="71" spans="1:2" x14ac:dyDescent="0.3">
      <c r="A71" s="42">
        <v>2708</v>
      </c>
      <c r="B71" s="42" t="s">
        <v>121</v>
      </c>
    </row>
    <row r="72" spans="1:2" x14ac:dyDescent="0.3">
      <c r="A72" s="42">
        <v>2709</v>
      </c>
      <c r="B72" s="42" t="s">
        <v>122</v>
      </c>
    </row>
    <row r="73" spans="1:2" x14ac:dyDescent="0.3">
      <c r="A73" s="42">
        <v>2722</v>
      </c>
      <c r="B73" s="42" t="s">
        <v>123</v>
      </c>
    </row>
    <row r="74" spans="1:2" x14ac:dyDescent="0.3">
      <c r="A74" s="42">
        <v>2723</v>
      </c>
      <c r="B74" s="42" t="s">
        <v>124</v>
      </c>
    </row>
    <row r="75" spans="1:2" x14ac:dyDescent="0.3">
      <c r="A75" s="42">
        <v>2728</v>
      </c>
      <c r="B75" s="42" t="s">
        <v>125</v>
      </c>
    </row>
    <row r="76" spans="1:2" x14ac:dyDescent="0.3">
      <c r="A76" s="42">
        <v>2729</v>
      </c>
      <c r="B76" s="42" t="s">
        <v>126</v>
      </c>
    </row>
    <row r="77" spans="1:2" x14ac:dyDescent="0.3">
      <c r="A77" s="42">
        <v>2801</v>
      </c>
      <c r="B77" s="42" t="s">
        <v>127</v>
      </c>
    </row>
    <row r="78" spans="1:2" x14ac:dyDescent="0.3">
      <c r="A78" s="42">
        <v>2802</v>
      </c>
      <c r="B78" s="42" t="s">
        <v>128</v>
      </c>
    </row>
    <row r="79" spans="1:2" x14ac:dyDescent="0.3">
      <c r="A79" s="42">
        <v>2803</v>
      </c>
      <c r="B79" s="42" t="s">
        <v>129</v>
      </c>
    </row>
    <row r="80" spans="1:2" x14ac:dyDescent="0.3">
      <c r="A80" s="42">
        <v>2804</v>
      </c>
      <c r="B80" s="42" t="s">
        <v>130</v>
      </c>
    </row>
    <row r="81" spans="1:2" x14ac:dyDescent="0.3">
      <c r="A81" s="42">
        <v>2805</v>
      </c>
      <c r="B81" s="42" t="s">
        <v>131</v>
      </c>
    </row>
    <row r="82" spans="1:2" x14ac:dyDescent="0.3">
      <c r="A82" s="42">
        <v>2810</v>
      </c>
      <c r="B82" s="42" t="s">
        <v>132</v>
      </c>
    </row>
    <row r="83" spans="1:2" x14ac:dyDescent="0.3">
      <c r="A83" s="42">
        <v>2811</v>
      </c>
      <c r="B83" s="42" t="s">
        <v>133</v>
      </c>
    </row>
    <row r="84" spans="1:2" x14ac:dyDescent="0.3">
      <c r="A84" s="42">
        <v>2812</v>
      </c>
      <c r="B84" s="42" t="s">
        <v>134</v>
      </c>
    </row>
    <row r="85" spans="1:2" x14ac:dyDescent="0.3">
      <c r="A85" s="42">
        <v>2818</v>
      </c>
      <c r="B85" s="42" t="s">
        <v>135</v>
      </c>
    </row>
    <row r="86" spans="1:2" x14ac:dyDescent="0.3">
      <c r="A86" s="42">
        <v>2819</v>
      </c>
      <c r="B86" s="42" t="s">
        <v>136</v>
      </c>
    </row>
    <row r="87" spans="1:2" x14ac:dyDescent="0.3">
      <c r="A87" s="41">
        <v>2909</v>
      </c>
      <c r="B87" s="41" t="s">
        <v>137</v>
      </c>
    </row>
    <row r="88" spans="1:2" x14ac:dyDescent="0.3">
      <c r="A88" s="299" t="s">
        <v>138</v>
      </c>
      <c r="B88" s="299"/>
    </row>
    <row r="89" spans="1:2" x14ac:dyDescent="0.3">
      <c r="A89" s="42">
        <v>3011</v>
      </c>
      <c r="B89" s="42" t="s">
        <v>139</v>
      </c>
    </row>
    <row r="90" spans="1:2" x14ac:dyDescent="0.3">
      <c r="A90" s="42">
        <v>3012</v>
      </c>
      <c r="B90" s="42" t="s">
        <v>140</v>
      </c>
    </row>
    <row r="91" spans="1:2" x14ac:dyDescent="0.3">
      <c r="A91" s="42">
        <v>3017</v>
      </c>
      <c r="B91" s="42" t="s">
        <v>141</v>
      </c>
    </row>
    <row r="92" spans="1:2" x14ac:dyDescent="0.3">
      <c r="A92" s="42">
        <v>3018</v>
      </c>
      <c r="B92" s="42" t="s">
        <v>142</v>
      </c>
    </row>
    <row r="93" spans="1:2" x14ac:dyDescent="0.3">
      <c r="A93" s="42">
        <v>3019</v>
      </c>
      <c r="B93" s="42" t="s">
        <v>143</v>
      </c>
    </row>
    <row r="94" spans="1:2" x14ac:dyDescent="0.3">
      <c r="A94" s="42">
        <v>3101</v>
      </c>
      <c r="B94" s="42" t="s">
        <v>144</v>
      </c>
    </row>
    <row r="95" spans="1:2" x14ac:dyDescent="0.3">
      <c r="A95" s="42">
        <v>3102</v>
      </c>
      <c r="B95" s="42" t="s">
        <v>145</v>
      </c>
    </row>
    <row r="96" spans="1:2" x14ac:dyDescent="0.3">
      <c r="A96" s="42">
        <v>3104</v>
      </c>
      <c r="B96" s="42" t="s">
        <v>146</v>
      </c>
    </row>
    <row r="97" spans="1:2" x14ac:dyDescent="0.3">
      <c r="A97" s="42">
        <v>3105</v>
      </c>
      <c r="B97" s="42" t="s">
        <v>147</v>
      </c>
    </row>
    <row r="98" spans="1:2" x14ac:dyDescent="0.3">
      <c r="A98" s="42">
        <v>3107</v>
      </c>
      <c r="B98" s="42" t="s">
        <v>148</v>
      </c>
    </row>
    <row r="99" spans="1:2" x14ac:dyDescent="0.3">
      <c r="A99" s="42">
        <v>3108</v>
      </c>
      <c r="B99" s="42" t="s">
        <v>149</v>
      </c>
    </row>
    <row r="100" spans="1:2" x14ac:dyDescent="0.3">
      <c r="A100" s="42">
        <v>3109</v>
      </c>
      <c r="B100" s="42" t="s">
        <v>150</v>
      </c>
    </row>
    <row r="101" spans="1:2" x14ac:dyDescent="0.3">
      <c r="A101" s="42">
        <v>3201</v>
      </c>
      <c r="B101" s="42" t="s">
        <v>151</v>
      </c>
    </row>
    <row r="102" spans="1:2" x14ac:dyDescent="0.3">
      <c r="A102" s="42">
        <v>3202</v>
      </c>
      <c r="B102" s="42" t="s">
        <v>152</v>
      </c>
    </row>
    <row r="103" spans="1:2" x14ac:dyDescent="0.3">
      <c r="A103" s="42">
        <v>3203</v>
      </c>
      <c r="B103" s="42" t="s">
        <v>153</v>
      </c>
    </row>
    <row r="104" spans="1:2" x14ac:dyDescent="0.3">
      <c r="A104" s="42">
        <v>3204</v>
      </c>
      <c r="B104" s="42" t="s">
        <v>154</v>
      </c>
    </row>
    <row r="105" spans="1:2" x14ac:dyDescent="0.3">
      <c r="A105" s="42">
        <v>3211</v>
      </c>
      <c r="B105" s="42" t="s">
        <v>155</v>
      </c>
    </row>
    <row r="106" spans="1:2" x14ac:dyDescent="0.3">
      <c r="A106" s="42">
        <v>3212</v>
      </c>
      <c r="B106" s="42" t="s">
        <v>156</v>
      </c>
    </row>
    <row r="107" spans="1:2" x14ac:dyDescent="0.3">
      <c r="A107" s="42">
        <v>3217</v>
      </c>
      <c r="B107" s="42" t="s">
        <v>157</v>
      </c>
    </row>
    <row r="108" spans="1:2" x14ac:dyDescent="0.3">
      <c r="A108" s="42">
        <v>3218</v>
      </c>
      <c r="B108" s="42" t="s">
        <v>158</v>
      </c>
    </row>
    <row r="109" spans="1:2" x14ac:dyDescent="0.3">
      <c r="A109" s="42">
        <v>3301</v>
      </c>
      <c r="B109" s="42" t="s">
        <v>159</v>
      </c>
    </row>
    <row r="110" spans="1:2" x14ac:dyDescent="0.3">
      <c r="A110" s="42">
        <v>3311</v>
      </c>
      <c r="B110" s="42" t="s">
        <v>160</v>
      </c>
    </row>
    <row r="111" spans="1:2" x14ac:dyDescent="0.3">
      <c r="A111" s="42">
        <v>3312</v>
      </c>
      <c r="B111" s="42" t="s">
        <v>161</v>
      </c>
    </row>
    <row r="112" spans="1:2" x14ac:dyDescent="0.3">
      <c r="A112" s="42">
        <v>3321</v>
      </c>
      <c r="B112" s="42" t="s">
        <v>162</v>
      </c>
    </row>
    <row r="113" spans="1:2" x14ac:dyDescent="0.3">
      <c r="A113" s="42">
        <v>3322</v>
      </c>
      <c r="B113" s="42" t="s">
        <v>163</v>
      </c>
    </row>
    <row r="114" spans="1:2" x14ac:dyDescent="0.3">
      <c r="A114" s="42">
        <v>3323</v>
      </c>
      <c r="B114" s="42" t="s">
        <v>164</v>
      </c>
    </row>
    <row r="115" spans="1:2" x14ac:dyDescent="0.3">
      <c r="A115" s="42">
        <v>3331</v>
      </c>
      <c r="B115" s="42" t="s">
        <v>165</v>
      </c>
    </row>
    <row r="116" spans="1:2" x14ac:dyDescent="0.3">
      <c r="A116" s="42">
        <v>3341</v>
      </c>
      <c r="B116" s="42" t="s">
        <v>166</v>
      </c>
    </row>
    <row r="117" spans="1:2" x14ac:dyDescent="0.3">
      <c r="A117" s="42">
        <v>3401</v>
      </c>
      <c r="B117" s="42" t="s">
        <v>167</v>
      </c>
    </row>
    <row r="118" spans="1:2" x14ac:dyDescent="0.3">
      <c r="A118" s="42">
        <v>3402</v>
      </c>
      <c r="B118" s="42" t="s">
        <v>168</v>
      </c>
    </row>
    <row r="119" spans="1:2" x14ac:dyDescent="0.3">
      <c r="A119" s="42">
        <v>3411</v>
      </c>
      <c r="B119" s="42" t="s">
        <v>169</v>
      </c>
    </row>
    <row r="120" spans="1:2" x14ac:dyDescent="0.3">
      <c r="A120" s="42">
        <v>3428</v>
      </c>
      <c r="B120" s="42" t="s">
        <v>170</v>
      </c>
    </row>
    <row r="121" spans="1:2" x14ac:dyDescent="0.3">
      <c r="A121" s="42">
        <v>3429</v>
      </c>
      <c r="B121" s="42" t="s">
        <v>171</v>
      </c>
    </row>
    <row r="122" spans="1:2" x14ac:dyDescent="0.3">
      <c r="A122" s="42">
        <v>3501</v>
      </c>
      <c r="B122" s="42" t="s">
        <v>172</v>
      </c>
    </row>
    <row r="123" spans="1:2" x14ac:dyDescent="0.3">
      <c r="A123" s="42">
        <v>3507</v>
      </c>
      <c r="B123" s="42" t="s">
        <v>173</v>
      </c>
    </row>
    <row r="124" spans="1:2" x14ac:dyDescent="0.3">
      <c r="A124" s="42">
        <v>3508</v>
      </c>
      <c r="B124" s="42" t="s">
        <v>174</v>
      </c>
    </row>
    <row r="125" spans="1:2" x14ac:dyDescent="0.3">
      <c r="A125" s="42">
        <v>3511</v>
      </c>
      <c r="B125" s="42" t="s">
        <v>175</v>
      </c>
    </row>
    <row r="126" spans="1:2" x14ac:dyDescent="0.3">
      <c r="A126" s="42">
        <v>3512</v>
      </c>
      <c r="B126" s="42" t="s">
        <v>176</v>
      </c>
    </row>
    <row r="127" spans="1:2" x14ac:dyDescent="0.3">
      <c r="A127" s="42">
        <v>3519</v>
      </c>
      <c r="B127" s="42" t="s">
        <v>177</v>
      </c>
    </row>
    <row r="128" spans="1:2" x14ac:dyDescent="0.3">
      <c r="A128" s="299" t="s">
        <v>178</v>
      </c>
      <c r="B128" s="299"/>
    </row>
    <row r="129" spans="1:2" x14ac:dyDescent="0.3">
      <c r="A129" s="41">
        <v>4001</v>
      </c>
      <c r="B129" s="42" t="s">
        <v>179</v>
      </c>
    </row>
    <row r="130" spans="1:2" x14ac:dyDescent="0.3">
      <c r="A130" s="41">
        <v>4008</v>
      </c>
      <c r="B130" s="42" t="s">
        <v>180</v>
      </c>
    </row>
    <row r="131" spans="1:2" x14ac:dyDescent="0.3">
      <c r="A131" s="41">
        <v>4102</v>
      </c>
      <c r="B131" s="42" t="s">
        <v>181</v>
      </c>
    </row>
    <row r="132" spans="1:2" x14ac:dyDescent="0.3">
      <c r="A132" s="41">
        <v>4201</v>
      </c>
      <c r="B132" s="42" t="s">
        <v>182</v>
      </c>
    </row>
    <row r="133" spans="1:2" x14ac:dyDescent="0.3">
      <c r="A133" s="41">
        <v>4202</v>
      </c>
      <c r="B133" s="42" t="s">
        <v>183</v>
      </c>
    </row>
    <row r="134" spans="1:2" x14ac:dyDescent="0.3">
      <c r="A134" s="41">
        <v>4203</v>
      </c>
      <c r="B134" s="42" t="s">
        <v>184</v>
      </c>
    </row>
    <row r="135" spans="1:2" x14ac:dyDescent="0.3">
      <c r="A135" s="41">
        <v>4208</v>
      </c>
      <c r="B135" s="42" t="s">
        <v>185</v>
      </c>
    </row>
    <row r="136" spans="1:2" x14ac:dyDescent="0.3">
      <c r="A136" s="41">
        <v>4301</v>
      </c>
      <c r="B136" s="42" t="s">
        <v>186</v>
      </c>
    </row>
    <row r="137" spans="1:2" x14ac:dyDescent="0.3">
      <c r="A137" s="41">
        <v>4309</v>
      </c>
      <c r="B137" s="42" t="s">
        <v>187</v>
      </c>
    </row>
    <row r="138" spans="1:2" x14ac:dyDescent="0.3">
      <c r="A138" s="41">
        <v>4401</v>
      </c>
      <c r="B138" s="42" t="s">
        <v>188</v>
      </c>
    </row>
    <row r="139" spans="1:2" x14ac:dyDescent="0.3">
      <c r="A139" s="41">
        <v>4409</v>
      </c>
      <c r="B139" s="42" t="s">
        <v>189</v>
      </c>
    </row>
    <row r="140" spans="1:2" x14ac:dyDescent="0.3">
      <c r="A140" s="299" t="s">
        <v>190</v>
      </c>
      <c r="B140" s="299"/>
    </row>
    <row r="141" spans="1:2" x14ac:dyDescent="0.3">
      <c r="A141" s="41">
        <v>5001</v>
      </c>
      <c r="B141" s="41" t="s">
        <v>191</v>
      </c>
    </row>
    <row r="142" spans="1:2" x14ac:dyDescent="0.3">
      <c r="A142" s="41">
        <v>5002</v>
      </c>
      <c r="B142" s="41" t="s">
        <v>192</v>
      </c>
    </row>
    <row r="143" spans="1:2" x14ac:dyDescent="0.3">
      <c r="A143" s="41">
        <v>5011</v>
      </c>
      <c r="B143" s="41" t="s">
        <v>193</v>
      </c>
    </row>
    <row r="144" spans="1:2" x14ac:dyDescent="0.3">
      <c r="A144" s="41">
        <v>5021</v>
      </c>
      <c r="B144" s="41" t="s">
        <v>194</v>
      </c>
    </row>
    <row r="145" spans="1:2" x14ac:dyDescent="0.3">
      <c r="A145" s="41">
        <v>5031</v>
      </c>
      <c r="B145" s="41" t="s">
        <v>195</v>
      </c>
    </row>
    <row r="146" spans="1:2" x14ac:dyDescent="0.3">
      <c r="A146" s="41">
        <v>5032</v>
      </c>
      <c r="B146" s="41" t="s">
        <v>196</v>
      </c>
    </row>
    <row r="147" spans="1:2" x14ac:dyDescent="0.3">
      <c r="A147" s="41">
        <v>5041</v>
      </c>
      <c r="B147" s="41" t="s">
        <v>197</v>
      </c>
    </row>
    <row r="148" spans="1:2" x14ac:dyDescent="0.3">
      <c r="A148" s="41">
        <v>5058</v>
      </c>
      <c r="B148" s="41" t="s">
        <v>198</v>
      </c>
    </row>
    <row r="149" spans="1:2" x14ac:dyDescent="0.3">
      <c r="A149" s="41">
        <v>5068</v>
      </c>
      <c r="B149" s="41" t="s">
        <v>199</v>
      </c>
    </row>
    <row r="150" spans="1:2" x14ac:dyDescent="0.3">
      <c r="A150" s="41">
        <v>5069</v>
      </c>
      <c r="B150" s="41" t="s">
        <v>200</v>
      </c>
    </row>
    <row r="151" spans="1:2" x14ac:dyDescent="0.3">
      <c r="A151" s="299" t="s">
        <v>201</v>
      </c>
      <c r="B151" s="299"/>
    </row>
    <row r="152" spans="1:2" x14ac:dyDescent="0.3">
      <c r="A152" s="41">
        <v>6001</v>
      </c>
      <c r="B152" s="42" t="s">
        <v>202</v>
      </c>
    </row>
    <row r="153" spans="1:2" x14ac:dyDescent="0.3">
      <c r="A153" s="41">
        <v>6002</v>
      </c>
      <c r="B153" s="42" t="s">
        <v>203</v>
      </c>
    </row>
    <row r="154" spans="1:2" x14ac:dyDescent="0.3">
      <c r="A154" s="41">
        <v>6003</v>
      </c>
      <c r="B154" s="42" t="s">
        <v>204</v>
      </c>
    </row>
    <row r="155" spans="1:2" x14ac:dyDescent="0.3">
      <c r="A155" s="41">
        <v>6011</v>
      </c>
      <c r="B155" s="42" t="s">
        <v>205</v>
      </c>
    </row>
    <row r="156" spans="1:2" x14ac:dyDescent="0.3">
      <c r="A156" s="41">
        <v>6012</v>
      </c>
      <c r="B156" s="42" t="s">
        <v>206</v>
      </c>
    </row>
    <row r="157" spans="1:2" x14ac:dyDescent="0.3">
      <c r="A157" s="42">
        <v>6018</v>
      </c>
      <c r="B157" s="42" t="s">
        <v>207</v>
      </c>
    </row>
    <row r="158" spans="1:2" x14ac:dyDescent="0.3">
      <c r="A158" s="42">
        <v>6021</v>
      </c>
      <c r="B158" s="42" t="s">
        <v>208</v>
      </c>
    </row>
    <row r="159" spans="1:2" x14ac:dyDescent="0.3">
      <c r="A159" s="42">
        <v>6022</v>
      </c>
      <c r="B159" s="42" t="s">
        <v>209</v>
      </c>
    </row>
    <row r="160" spans="1:2" x14ac:dyDescent="0.3">
      <c r="A160" s="42">
        <v>6030</v>
      </c>
      <c r="B160" s="42" t="s">
        <v>210</v>
      </c>
    </row>
    <row r="161" spans="1:2" x14ac:dyDescent="0.3">
      <c r="A161" s="42">
        <v>6040</v>
      </c>
      <c r="B161" s="42" t="s">
        <v>211</v>
      </c>
    </row>
    <row r="162" spans="1:2" x14ac:dyDescent="0.3">
      <c r="A162" s="42">
        <v>6049</v>
      </c>
      <c r="B162" s="42" t="s">
        <v>212</v>
      </c>
    </row>
    <row r="163" spans="1:2" x14ac:dyDescent="0.3">
      <c r="A163" s="42">
        <v>6101</v>
      </c>
      <c r="B163" s="42" t="s">
        <v>213</v>
      </c>
    </row>
    <row r="164" spans="1:2" x14ac:dyDescent="0.3">
      <c r="A164" s="42">
        <v>6102</v>
      </c>
      <c r="B164" s="42" t="s">
        <v>214</v>
      </c>
    </row>
    <row r="165" spans="1:2" x14ac:dyDescent="0.3">
      <c r="A165" s="42">
        <v>6107</v>
      </c>
      <c r="B165" s="42" t="s">
        <v>215</v>
      </c>
    </row>
    <row r="166" spans="1:2" x14ac:dyDescent="0.3">
      <c r="A166" s="42">
        <v>6109</v>
      </c>
      <c r="B166" s="42" t="s">
        <v>216</v>
      </c>
    </row>
    <row r="167" spans="1:2" x14ac:dyDescent="0.3">
      <c r="A167" s="42">
        <v>6120</v>
      </c>
      <c r="B167" s="42" t="s">
        <v>217</v>
      </c>
    </row>
    <row r="168" spans="1:2" x14ac:dyDescent="0.3">
      <c r="A168" s="42">
        <v>6125</v>
      </c>
      <c r="B168" s="42" t="s">
        <v>218</v>
      </c>
    </row>
    <row r="169" spans="1:2" x14ac:dyDescent="0.3">
      <c r="A169" s="42">
        <v>6201</v>
      </c>
      <c r="B169" s="42" t="s">
        <v>219</v>
      </c>
    </row>
    <row r="170" spans="1:2" x14ac:dyDescent="0.3">
      <c r="A170" s="42">
        <v>6202</v>
      </c>
      <c r="B170" s="42" t="s">
        <v>220</v>
      </c>
    </row>
    <row r="171" spans="1:2" x14ac:dyDescent="0.3">
      <c r="A171" s="42">
        <v>6209</v>
      </c>
      <c r="B171" s="42" t="s">
        <v>221</v>
      </c>
    </row>
    <row r="172" spans="1:2" x14ac:dyDescent="0.3">
      <c r="A172" s="42">
        <v>6210</v>
      </c>
      <c r="B172" s="42" t="s">
        <v>222</v>
      </c>
    </row>
    <row r="173" spans="1:2" x14ac:dyDescent="0.3">
      <c r="A173" s="42">
        <v>6220</v>
      </c>
      <c r="B173" s="42" t="s">
        <v>223</v>
      </c>
    </row>
    <row r="174" spans="1:2" x14ac:dyDescent="0.3">
      <c r="A174" s="42">
        <v>6221</v>
      </c>
      <c r="B174" s="42" t="s">
        <v>224</v>
      </c>
    </row>
    <row r="175" spans="1:2" x14ac:dyDescent="0.3">
      <c r="A175" s="42">
        <v>6310</v>
      </c>
      <c r="B175" s="42" t="s">
        <v>225</v>
      </c>
    </row>
    <row r="176" spans="1:2" x14ac:dyDescent="0.3">
      <c r="A176" s="42">
        <v>6311</v>
      </c>
      <c r="B176" s="42" t="s">
        <v>226</v>
      </c>
    </row>
    <row r="177" spans="1:2" x14ac:dyDescent="0.3">
      <c r="A177" s="42">
        <v>6401</v>
      </c>
      <c r="B177" s="42" t="s">
        <v>227</v>
      </c>
    </row>
    <row r="178" spans="1:2" x14ac:dyDescent="0.3">
      <c r="A178" s="42">
        <v>6402</v>
      </c>
      <c r="B178" s="42" t="s">
        <v>228</v>
      </c>
    </row>
    <row r="179" spans="1:2" x14ac:dyDescent="0.3">
      <c r="A179" s="42">
        <v>6601</v>
      </c>
      <c r="B179" s="42" t="s">
        <v>229</v>
      </c>
    </row>
    <row r="180" spans="1:2" x14ac:dyDescent="0.3">
      <c r="A180" s="42">
        <v>6602</v>
      </c>
      <c r="B180" s="42" t="s">
        <v>230</v>
      </c>
    </row>
    <row r="181" spans="1:2" x14ac:dyDescent="0.3">
      <c r="A181" s="42">
        <v>6608</v>
      </c>
      <c r="B181" s="42" t="s">
        <v>231</v>
      </c>
    </row>
    <row r="182" spans="1:2" x14ac:dyDescent="0.3">
      <c r="A182" s="42">
        <v>6703</v>
      </c>
      <c r="B182" s="42" t="s">
        <v>232</v>
      </c>
    </row>
    <row r="183" spans="1:2" x14ac:dyDescent="0.3">
      <c r="A183" s="42">
        <v>6711</v>
      </c>
      <c r="B183" s="42" t="s">
        <v>233</v>
      </c>
    </row>
    <row r="184" spans="1:2" x14ac:dyDescent="0.3">
      <c r="A184" s="42">
        <v>6712</v>
      </c>
      <c r="B184" s="42" t="s">
        <v>234</v>
      </c>
    </row>
    <row r="185" spans="1:2" x14ac:dyDescent="0.3">
      <c r="A185" s="42">
        <v>6713</v>
      </c>
      <c r="B185" s="42" t="s">
        <v>235</v>
      </c>
    </row>
    <row r="186" spans="1:2" x14ac:dyDescent="0.3">
      <c r="A186" s="42">
        <v>6714</v>
      </c>
      <c r="B186" s="42" t="s">
        <v>236</v>
      </c>
    </row>
    <row r="187" spans="1:2" x14ac:dyDescent="0.3">
      <c r="A187" s="42">
        <v>6717</v>
      </c>
      <c r="B187" s="42" t="s">
        <v>237</v>
      </c>
    </row>
  </sheetData>
  <sheetProtection algorithmName="SHA-512" hashValue="9rkRyBfwVaA4jWS/kIjQ2DwpPbqKZLlJ4UhmcbpMuQqSJaagQaH1ataJKPUWqoaplImGwgXeNyi/hy66DhP1MA==" saltValue="43KTMJtEbjYggvDsovmTIQ==" spinCount="100000" sheet="1" objects="1" scenarios="1" sort="0" autoFilter="0"/>
  <mergeCells count="7">
    <mergeCell ref="A151:B151"/>
    <mergeCell ref="A2:B2"/>
    <mergeCell ref="A20:B20"/>
    <mergeCell ref="A62:B62"/>
    <mergeCell ref="A88:B88"/>
    <mergeCell ref="A128:B128"/>
    <mergeCell ref="A140:B1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B7FC-F02E-4B44-ADF2-8EB9DAE568C0}">
  <sheetPr codeName="Sheet5"/>
  <dimension ref="A1:D402"/>
  <sheetViews>
    <sheetView showGridLines="0" workbookViewId="0">
      <selection activeCell="C8" sqref="C8"/>
    </sheetView>
  </sheetViews>
  <sheetFormatPr defaultColWidth="0" defaultRowHeight="14.4" zeroHeight="1" x14ac:dyDescent="0.3"/>
  <cols>
    <col min="1" max="1" width="9.88671875" style="70" bestFit="1" customWidth="1"/>
    <col min="2" max="2" width="31.109375" style="71" customWidth="1"/>
    <col min="3" max="3" width="96.33203125" style="71" customWidth="1"/>
    <col min="4" max="4" width="27.88671875" style="71" customWidth="1"/>
    <col min="5" max="16384" width="9.109375" hidden="1"/>
  </cols>
  <sheetData>
    <row r="1" spans="1:4" ht="17.399999999999999" x14ac:dyDescent="0.3">
      <c r="A1" s="302" t="s">
        <v>16</v>
      </c>
      <c r="B1" s="303"/>
      <c r="C1" s="303"/>
      <c r="D1" s="44" t="s">
        <v>238</v>
      </c>
    </row>
    <row r="2" spans="1:4" x14ac:dyDescent="0.3">
      <c r="A2" s="45" t="s">
        <v>610</v>
      </c>
      <c r="B2" s="46"/>
      <c r="C2" s="46"/>
      <c r="D2" s="44" t="s">
        <v>239</v>
      </c>
    </row>
    <row r="3" spans="1:4" x14ac:dyDescent="0.3">
      <c r="A3" s="47" t="s">
        <v>50</v>
      </c>
      <c r="B3" s="48" t="s">
        <v>240</v>
      </c>
      <c r="C3" s="48" t="s">
        <v>241</v>
      </c>
      <c r="D3" s="44"/>
    </row>
    <row r="4" spans="1:4" x14ac:dyDescent="0.3">
      <c r="A4" s="49" t="s">
        <v>242</v>
      </c>
      <c r="B4" s="50"/>
      <c r="C4" s="50"/>
      <c r="D4" s="51"/>
    </row>
    <row r="5" spans="1:4" x14ac:dyDescent="0.3">
      <c r="A5" s="52"/>
      <c r="B5" s="53"/>
      <c r="C5" s="53"/>
      <c r="D5" s="54"/>
    </row>
    <row r="6" spans="1:4" ht="36" x14ac:dyDescent="0.3">
      <c r="A6" s="55">
        <v>1001</v>
      </c>
      <c r="B6" s="56" t="s">
        <v>611</v>
      </c>
      <c r="C6" s="56" t="s">
        <v>243</v>
      </c>
      <c r="D6"/>
    </row>
    <row r="7" spans="1:4" x14ac:dyDescent="0.3">
      <c r="A7" s="57"/>
      <c r="B7" s="56"/>
      <c r="C7" s="56"/>
      <c r="D7"/>
    </row>
    <row r="8" spans="1:4" ht="36" x14ac:dyDescent="0.3">
      <c r="A8" s="57">
        <v>1002</v>
      </c>
      <c r="B8" s="56" t="s">
        <v>612</v>
      </c>
      <c r="C8" s="56" t="s">
        <v>244</v>
      </c>
      <c r="D8"/>
    </row>
    <row r="9" spans="1:4" x14ac:dyDescent="0.3">
      <c r="A9" s="57"/>
      <c r="B9" s="56"/>
      <c r="C9" s="56"/>
      <c r="D9"/>
    </row>
    <row r="10" spans="1:4" ht="24" x14ac:dyDescent="0.3">
      <c r="A10" s="57">
        <v>1003</v>
      </c>
      <c r="B10" s="56" t="s">
        <v>613</v>
      </c>
      <c r="C10" s="56" t="s">
        <v>245</v>
      </c>
      <c r="D10"/>
    </row>
    <row r="11" spans="1:4" x14ac:dyDescent="0.3">
      <c r="A11" s="57"/>
      <c r="B11" s="56"/>
      <c r="C11" s="56"/>
      <c r="D11"/>
    </row>
    <row r="12" spans="1:4" ht="36" x14ac:dyDescent="0.3">
      <c r="A12" s="57">
        <v>1004</v>
      </c>
      <c r="B12" s="56" t="s">
        <v>614</v>
      </c>
      <c r="C12" s="56" t="s">
        <v>246</v>
      </c>
      <c r="D12"/>
    </row>
    <row r="13" spans="1:4" x14ac:dyDescent="0.3">
      <c r="A13" s="57"/>
      <c r="B13" s="56"/>
      <c r="C13" s="56"/>
      <c r="D13"/>
    </row>
    <row r="14" spans="1:4" ht="24" x14ac:dyDescent="0.3">
      <c r="A14" s="57">
        <v>1005</v>
      </c>
      <c r="B14" s="56" t="s">
        <v>615</v>
      </c>
      <c r="C14" s="56" t="s">
        <v>247</v>
      </c>
      <c r="D14"/>
    </row>
    <row r="15" spans="1:4" x14ac:dyDescent="0.3">
      <c r="A15" s="57"/>
      <c r="B15" s="56"/>
      <c r="C15" s="56"/>
      <c r="D15"/>
    </row>
    <row r="16" spans="1:4" ht="24" x14ac:dyDescent="0.3">
      <c r="A16" s="57">
        <v>1006</v>
      </c>
      <c r="B16" s="56" t="s">
        <v>248</v>
      </c>
      <c r="C16" s="56" t="s">
        <v>249</v>
      </c>
      <c r="D16"/>
    </row>
    <row r="17" spans="1:4" x14ac:dyDescent="0.3">
      <c r="A17" s="57"/>
      <c r="B17" s="56"/>
      <c r="C17" s="56"/>
      <c r="D17"/>
    </row>
    <row r="18" spans="1:4" ht="36" x14ac:dyDescent="0.3">
      <c r="A18" s="57">
        <v>1009</v>
      </c>
      <c r="B18" s="56" t="s">
        <v>616</v>
      </c>
      <c r="C18" s="56" t="s">
        <v>250</v>
      </c>
      <c r="D18"/>
    </row>
    <row r="19" spans="1:4" x14ac:dyDescent="0.3">
      <c r="A19" s="57"/>
      <c r="B19" s="56"/>
      <c r="C19" s="56"/>
      <c r="D19"/>
    </row>
    <row r="20" spans="1:4" ht="24" x14ac:dyDescent="0.3">
      <c r="A20" s="57">
        <v>1010</v>
      </c>
      <c r="B20" s="56" t="s">
        <v>251</v>
      </c>
      <c r="C20" s="56" t="s">
        <v>252</v>
      </c>
      <c r="D20"/>
    </row>
    <row r="21" spans="1:4" x14ac:dyDescent="0.3">
      <c r="A21" s="57"/>
      <c r="B21" s="56"/>
      <c r="C21" s="56"/>
      <c r="D21"/>
    </row>
    <row r="22" spans="1:4" ht="24" x14ac:dyDescent="0.3">
      <c r="A22" s="57">
        <v>1011</v>
      </c>
      <c r="B22" s="58" t="s">
        <v>617</v>
      </c>
      <c r="C22" s="58" t="s">
        <v>253</v>
      </c>
      <c r="D22"/>
    </row>
    <row r="23" spans="1:4" x14ac:dyDescent="0.3">
      <c r="A23" s="57"/>
      <c r="B23" s="58"/>
      <c r="C23" s="58"/>
      <c r="D23"/>
    </row>
    <row r="24" spans="1:4" ht="48" x14ac:dyDescent="0.3">
      <c r="A24" s="57">
        <v>1012</v>
      </c>
      <c r="B24" s="56" t="s">
        <v>254</v>
      </c>
      <c r="C24" s="56" t="s">
        <v>255</v>
      </c>
      <c r="D24"/>
    </row>
    <row r="25" spans="1:4" x14ac:dyDescent="0.3">
      <c r="A25" s="57"/>
      <c r="B25" s="56"/>
      <c r="C25" s="56"/>
      <c r="D25"/>
    </row>
    <row r="26" spans="1:4" ht="36" x14ac:dyDescent="0.3">
      <c r="A26" s="57">
        <v>1013</v>
      </c>
      <c r="B26" s="56" t="s">
        <v>618</v>
      </c>
      <c r="C26" s="56" t="s">
        <v>256</v>
      </c>
      <c r="D26"/>
    </row>
    <row r="27" spans="1:4" x14ac:dyDescent="0.3">
      <c r="A27" s="57"/>
      <c r="B27" s="56"/>
      <c r="C27" s="56"/>
      <c r="D27"/>
    </row>
    <row r="28" spans="1:4" ht="36" x14ac:dyDescent="0.3">
      <c r="A28" s="57">
        <v>1014</v>
      </c>
      <c r="B28" s="58" t="s">
        <v>619</v>
      </c>
      <c r="C28" s="58" t="s">
        <v>257</v>
      </c>
      <c r="D28"/>
    </row>
    <row r="29" spans="1:4" x14ac:dyDescent="0.3">
      <c r="A29" s="57"/>
      <c r="B29" s="58"/>
      <c r="C29" s="58"/>
      <c r="D29"/>
    </row>
    <row r="30" spans="1:4" ht="48" x14ac:dyDescent="0.3">
      <c r="A30" s="57">
        <v>1015</v>
      </c>
      <c r="B30" s="56" t="s">
        <v>620</v>
      </c>
      <c r="C30" s="56" t="s">
        <v>258</v>
      </c>
      <c r="D30"/>
    </row>
    <row r="31" spans="1:4" x14ac:dyDescent="0.3">
      <c r="A31" s="57"/>
      <c r="B31" s="56"/>
      <c r="C31" s="56"/>
      <c r="D31"/>
    </row>
    <row r="32" spans="1:4" ht="24" x14ac:dyDescent="0.3">
      <c r="A32" s="57">
        <v>1016</v>
      </c>
      <c r="B32" s="56" t="s">
        <v>621</v>
      </c>
      <c r="C32" s="56" t="s">
        <v>259</v>
      </c>
      <c r="D32"/>
    </row>
    <row r="33" spans="1:4" x14ac:dyDescent="0.3">
      <c r="A33" s="57"/>
      <c r="B33" s="56"/>
      <c r="C33" s="56"/>
      <c r="D33"/>
    </row>
    <row r="34" spans="1:4" ht="48" x14ac:dyDescent="0.3">
      <c r="A34" s="57">
        <v>1017</v>
      </c>
      <c r="B34" s="56" t="s">
        <v>622</v>
      </c>
      <c r="C34" s="56" t="s">
        <v>260</v>
      </c>
      <c r="D34"/>
    </row>
    <row r="35" spans="1:4" x14ac:dyDescent="0.3">
      <c r="A35" s="57"/>
      <c r="B35" s="56"/>
      <c r="C35" s="56"/>
      <c r="D35"/>
    </row>
    <row r="36" spans="1:4" ht="24" x14ac:dyDescent="0.3">
      <c r="A36" s="57">
        <v>1018</v>
      </c>
      <c r="B36" s="56" t="s">
        <v>623</v>
      </c>
      <c r="C36" s="56" t="s">
        <v>261</v>
      </c>
      <c r="D36"/>
    </row>
    <row r="37" spans="1:4" x14ac:dyDescent="0.3">
      <c r="A37" s="57"/>
      <c r="B37" s="56"/>
      <c r="C37" s="56"/>
      <c r="D37"/>
    </row>
    <row r="38" spans="1:4" ht="48" x14ac:dyDescent="0.3">
      <c r="A38" s="57">
        <v>1019</v>
      </c>
      <c r="B38" s="56" t="s">
        <v>624</v>
      </c>
      <c r="C38" s="56" t="s">
        <v>262</v>
      </c>
      <c r="D38"/>
    </row>
    <row r="39" spans="1:4" x14ac:dyDescent="0.3">
      <c r="A39" s="57"/>
      <c r="B39" s="56"/>
      <c r="C39" s="56"/>
      <c r="D39"/>
    </row>
    <row r="40" spans="1:4" x14ac:dyDescent="0.3">
      <c r="A40" s="304" t="s">
        <v>263</v>
      </c>
      <c r="B40" s="304"/>
      <c r="C40" s="60"/>
      <c r="D40"/>
    </row>
    <row r="41" spans="1:4" x14ac:dyDescent="0.3">
      <c r="A41" s="61"/>
      <c r="B41" s="59"/>
      <c r="C41" s="59"/>
      <c r="D41"/>
    </row>
    <row r="42" spans="1:4" ht="48" x14ac:dyDescent="0.3">
      <c r="A42" s="62">
        <v>2001</v>
      </c>
      <c r="B42" s="56" t="s">
        <v>625</v>
      </c>
      <c r="C42" s="59" t="s">
        <v>809</v>
      </c>
      <c r="D42"/>
    </row>
    <row r="43" spans="1:4" x14ac:dyDescent="0.3">
      <c r="A43" s="62"/>
      <c r="B43" s="56"/>
      <c r="C43" s="59"/>
      <c r="D43"/>
    </row>
    <row r="44" spans="1:4" ht="60" x14ac:dyDescent="0.3">
      <c r="A44" s="62">
        <v>2002</v>
      </c>
      <c r="B44" s="56" t="s">
        <v>626</v>
      </c>
      <c r="C44" s="59" t="s">
        <v>808</v>
      </c>
      <c r="D44"/>
    </row>
    <row r="45" spans="1:4" x14ac:dyDescent="0.3">
      <c r="A45" s="62"/>
      <c r="B45" s="56"/>
      <c r="C45" s="59"/>
      <c r="D45"/>
    </row>
    <row r="46" spans="1:4" ht="36" x14ac:dyDescent="0.3">
      <c r="A46" s="63">
        <v>2101</v>
      </c>
      <c r="B46" s="64" t="s">
        <v>627</v>
      </c>
      <c r="C46" s="65" t="s">
        <v>807</v>
      </c>
      <c r="D46"/>
    </row>
    <row r="47" spans="1:4" x14ac:dyDescent="0.3">
      <c r="A47" s="66"/>
      <c r="B47" s="67"/>
      <c r="C47" s="66"/>
      <c r="D47"/>
    </row>
    <row r="48" spans="1:4" ht="48" x14ac:dyDescent="0.3">
      <c r="A48" s="63">
        <v>2102</v>
      </c>
      <c r="B48" s="64" t="s">
        <v>628</v>
      </c>
      <c r="C48" s="65" t="s">
        <v>806</v>
      </c>
      <c r="D48"/>
    </row>
    <row r="49" spans="1:4" x14ac:dyDescent="0.3">
      <c r="A49" s="62"/>
      <c r="B49" s="56"/>
      <c r="C49" s="59"/>
      <c r="D49"/>
    </row>
    <row r="50" spans="1:4" ht="60" x14ac:dyDescent="0.3">
      <c r="A50" s="63">
        <v>2105</v>
      </c>
      <c r="B50" s="68" t="s">
        <v>264</v>
      </c>
      <c r="C50" s="65" t="s">
        <v>265</v>
      </c>
      <c r="D50"/>
    </row>
    <row r="51" spans="1:4" x14ac:dyDescent="0.3">
      <c r="A51" s="66"/>
      <c r="B51" s="67"/>
      <c r="C51" s="66"/>
      <c r="D51"/>
    </row>
    <row r="52" spans="1:4" ht="84" x14ac:dyDescent="0.3">
      <c r="A52" s="63">
        <v>2106</v>
      </c>
      <c r="B52" s="68" t="s">
        <v>266</v>
      </c>
      <c r="C52" s="65" t="s">
        <v>267</v>
      </c>
      <c r="D52"/>
    </row>
    <row r="53" spans="1:4" x14ac:dyDescent="0.3">
      <c r="A53" s="66"/>
      <c r="B53" s="67"/>
      <c r="C53" s="66"/>
      <c r="D53"/>
    </row>
    <row r="54" spans="1:4" ht="36" x14ac:dyDescent="0.3">
      <c r="A54" s="63">
        <v>2107</v>
      </c>
      <c r="B54" s="68" t="s">
        <v>629</v>
      </c>
      <c r="C54" s="65" t="s">
        <v>268</v>
      </c>
      <c r="D54"/>
    </row>
    <row r="55" spans="1:4" x14ac:dyDescent="0.3">
      <c r="A55" s="62"/>
      <c r="B55" s="56"/>
      <c r="C55" s="59"/>
      <c r="D55"/>
    </row>
    <row r="56" spans="1:4" ht="60" x14ac:dyDescent="0.3">
      <c r="A56" s="62">
        <v>2108</v>
      </c>
      <c r="B56" s="56" t="s">
        <v>630</v>
      </c>
      <c r="C56" s="59" t="s">
        <v>269</v>
      </c>
      <c r="D56"/>
    </row>
    <row r="57" spans="1:4" x14ac:dyDescent="0.3">
      <c r="A57" s="62"/>
      <c r="B57" s="56"/>
      <c r="C57" s="59"/>
      <c r="D57"/>
    </row>
    <row r="58" spans="1:4" ht="48" x14ac:dyDescent="0.3">
      <c r="A58" s="62">
        <v>2109</v>
      </c>
      <c r="B58" s="56" t="s">
        <v>631</v>
      </c>
      <c r="C58" s="59" t="s">
        <v>270</v>
      </c>
      <c r="D58"/>
    </row>
    <row r="59" spans="1:4" x14ac:dyDescent="0.3">
      <c r="A59" s="62"/>
      <c r="B59" s="56"/>
      <c r="C59" s="59"/>
      <c r="D59"/>
    </row>
    <row r="60" spans="1:4" ht="48" x14ac:dyDescent="0.3">
      <c r="A60" s="62">
        <v>2201</v>
      </c>
      <c r="B60" s="56" t="s">
        <v>271</v>
      </c>
      <c r="C60" s="59" t="s">
        <v>272</v>
      </c>
      <c r="D60"/>
    </row>
    <row r="61" spans="1:4" x14ac:dyDescent="0.3">
      <c r="A61" s="62"/>
      <c r="B61" s="56"/>
      <c r="C61" s="59"/>
      <c r="D61"/>
    </row>
    <row r="62" spans="1:4" ht="60" x14ac:dyDescent="0.3">
      <c r="A62" s="62">
        <v>2202</v>
      </c>
      <c r="B62" s="56" t="s">
        <v>632</v>
      </c>
      <c r="C62" s="59" t="s">
        <v>273</v>
      </c>
      <c r="D62"/>
    </row>
    <row r="63" spans="1:4" x14ac:dyDescent="0.3">
      <c r="A63" s="62"/>
      <c r="B63" s="56"/>
      <c r="C63" s="59"/>
      <c r="D63"/>
    </row>
    <row r="64" spans="1:4" ht="84" x14ac:dyDescent="0.3">
      <c r="A64" s="62">
        <v>2203</v>
      </c>
      <c r="B64" s="56" t="s">
        <v>633</v>
      </c>
      <c r="C64" s="59" t="s">
        <v>274</v>
      </c>
      <c r="D64"/>
    </row>
    <row r="65" spans="1:4" x14ac:dyDescent="0.3">
      <c r="A65" s="62"/>
      <c r="B65" s="56"/>
      <c r="C65" s="59"/>
      <c r="D65"/>
    </row>
    <row r="66" spans="1:4" ht="48" x14ac:dyDescent="0.3">
      <c r="A66" s="62">
        <v>2211</v>
      </c>
      <c r="B66" s="56" t="s">
        <v>275</v>
      </c>
      <c r="C66" s="59" t="s">
        <v>276</v>
      </c>
      <c r="D66"/>
    </row>
    <row r="67" spans="1:4" x14ac:dyDescent="0.3">
      <c r="A67" s="62"/>
      <c r="B67" s="56"/>
      <c r="C67" s="59"/>
      <c r="D67"/>
    </row>
    <row r="68" spans="1:4" ht="60" x14ac:dyDescent="0.3">
      <c r="A68" s="62">
        <v>2212</v>
      </c>
      <c r="B68" s="56" t="s">
        <v>634</v>
      </c>
      <c r="C68" s="59" t="s">
        <v>277</v>
      </c>
      <c r="D68"/>
    </row>
    <row r="69" spans="1:4" x14ac:dyDescent="0.3">
      <c r="A69" s="62"/>
      <c r="B69" s="56"/>
      <c r="C69" s="59"/>
      <c r="D69"/>
    </row>
    <row r="70" spans="1:4" ht="72" x14ac:dyDescent="0.3">
      <c r="A70" s="62">
        <v>2213</v>
      </c>
      <c r="B70" s="56" t="s">
        <v>278</v>
      </c>
      <c r="C70" s="59" t="s">
        <v>805</v>
      </c>
      <c r="D70"/>
    </row>
    <row r="71" spans="1:4" x14ac:dyDescent="0.3">
      <c r="A71" s="62"/>
      <c r="B71" s="56"/>
      <c r="C71" s="59"/>
      <c r="D71"/>
    </row>
    <row r="72" spans="1:4" ht="48" x14ac:dyDescent="0.3">
      <c r="A72" s="62">
        <v>2221</v>
      </c>
      <c r="B72" s="56" t="s">
        <v>635</v>
      </c>
      <c r="C72" s="59" t="s">
        <v>279</v>
      </c>
      <c r="D72"/>
    </row>
    <row r="73" spans="1:4" x14ac:dyDescent="0.3">
      <c r="A73" s="62"/>
      <c r="B73" s="56"/>
      <c r="C73" s="59"/>
      <c r="D73"/>
    </row>
    <row r="74" spans="1:4" ht="72" x14ac:dyDescent="0.3">
      <c r="A74" s="62">
        <v>2222</v>
      </c>
      <c r="B74" s="56" t="s">
        <v>636</v>
      </c>
      <c r="C74" s="59" t="s">
        <v>280</v>
      </c>
      <c r="D74"/>
    </row>
    <row r="75" spans="1:4" x14ac:dyDescent="0.3">
      <c r="A75" s="62"/>
      <c r="B75" s="56"/>
      <c r="C75" s="59"/>
      <c r="D75"/>
    </row>
    <row r="76" spans="1:4" ht="72" x14ac:dyDescent="0.3">
      <c r="A76" s="62">
        <v>2223</v>
      </c>
      <c r="B76" s="56" t="s">
        <v>637</v>
      </c>
      <c r="C76" s="59" t="s">
        <v>804</v>
      </c>
      <c r="D76"/>
    </row>
    <row r="77" spans="1:4" x14ac:dyDescent="0.3">
      <c r="A77" s="62"/>
      <c r="B77" s="56"/>
      <c r="C77" s="59"/>
      <c r="D77"/>
    </row>
    <row r="78" spans="1:4" ht="48" x14ac:dyDescent="0.3">
      <c r="A78" s="62">
        <v>2401</v>
      </c>
      <c r="B78" s="56" t="s">
        <v>638</v>
      </c>
      <c r="C78" s="59" t="s">
        <v>281</v>
      </c>
      <c r="D78"/>
    </row>
    <row r="79" spans="1:4" x14ac:dyDescent="0.3">
      <c r="A79" s="62"/>
      <c r="B79" s="56"/>
      <c r="C79" s="59"/>
      <c r="D79"/>
    </row>
    <row r="80" spans="1:4" ht="84" x14ac:dyDescent="0.3">
      <c r="A80" s="62">
        <v>2402</v>
      </c>
      <c r="B80" s="56" t="s">
        <v>639</v>
      </c>
      <c r="C80" s="59" t="s">
        <v>282</v>
      </c>
      <c r="D80"/>
    </row>
    <row r="81" spans="1:4" x14ac:dyDescent="0.3">
      <c r="A81" s="62"/>
      <c r="B81" s="56"/>
      <c r="C81" s="59"/>
      <c r="D81"/>
    </row>
    <row r="82" spans="1:4" ht="72" x14ac:dyDescent="0.3">
      <c r="A82" s="62">
        <v>2403</v>
      </c>
      <c r="B82" s="56" t="s">
        <v>640</v>
      </c>
      <c r="C82" s="59" t="s">
        <v>803</v>
      </c>
      <c r="D82"/>
    </row>
    <row r="83" spans="1:4" x14ac:dyDescent="0.3">
      <c r="A83" s="62"/>
      <c r="B83" s="56"/>
      <c r="C83" s="59"/>
      <c r="D83"/>
    </row>
    <row r="84" spans="1:4" ht="72" x14ac:dyDescent="0.3">
      <c r="A84" s="62">
        <v>2404</v>
      </c>
      <c r="B84" s="56" t="s">
        <v>641</v>
      </c>
      <c r="C84" s="59" t="s">
        <v>283</v>
      </c>
      <c r="D84"/>
    </row>
    <row r="85" spans="1:4" x14ac:dyDescent="0.3">
      <c r="A85" s="62"/>
      <c r="B85" s="56"/>
      <c r="C85" s="59"/>
      <c r="D85"/>
    </row>
    <row r="86" spans="1:4" ht="60" x14ac:dyDescent="0.3">
      <c r="A86" s="62">
        <v>2411</v>
      </c>
      <c r="B86" s="56" t="s">
        <v>642</v>
      </c>
      <c r="C86" s="59" t="s">
        <v>284</v>
      </c>
      <c r="D86"/>
    </row>
    <row r="87" spans="1:4" x14ac:dyDescent="0.3">
      <c r="A87" s="62"/>
      <c r="B87" s="56"/>
      <c r="C87" s="59"/>
      <c r="D87"/>
    </row>
    <row r="88" spans="1:4" ht="84" x14ac:dyDescent="0.3">
      <c r="A88" s="62">
        <v>2412</v>
      </c>
      <c r="B88" s="56" t="s">
        <v>643</v>
      </c>
      <c r="C88" s="59" t="s">
        <v>285</v>
      </c>
      <c r="D88"/>
    </row>
    <row r="89" spans="1:4" x14ac:dyDescent="0.3">
      <c r="A89" s="62"/>
      <c r="B89" s="56"/>
      <c r="C89" s="59"/>
      <c r="D89"/>
    </row>
    <row r="90" spans="1:4" ht="84" x14ac:dyDescent="0.3">
      <c r="A90" s="62">
        <v>2413</v>
      </c>
      <c r="B90" s="56" t="s">
        <v>286</v>
      </c>
      <c r="C90" s="59" t="s">
        <v>802</v>
      </c>
      <c r="D90"/>
    </row>
    <row r="91" spans="1:4" x14ac:dyDescent="0.3">
      <c r="A91" s="62"/>
      <c r="B91" s="56"/>
      <c r="C91" s="59"/>
      <c r="D91"/>
    </row>
    <row r="92" spans="1:4" ht="72" x14ac:dyDescent="0.3">
      <c r="A92" s="62">
        <v>2414</v>
      </c>
      <c r="B92" s="56" t="s">
        <v>644</v>
      </c>
      <c r="C92" s="59" t="s">
        <v>287</v>
      </c>
      <c r="D92"/>
    </row>
    <row r="93" spans="1:4" x14ac:dyDescent="0.3">
      <c r="A93" s="62"/>
      <c r="B93" s="56"/>
      <c r="C93" s="59"/>
      <c r="D93"/>
    </row>
    <row r="94" spans="1:4" ht="60" x14ac:dyDescent="0.3">
      <c r="A94" s="62">
        <v>2421</v>
      </c>
      <c r="B94" s="56" t="s">
        <v>645</v>
      </c>
      <c r="C94" s="59" t="s">
        <v>288</v>
      </c>
      <c r="D94"/>
    </row>
    <row r="95" spans="1:4" x14ac:dyDescent="0.3">
      <c r="A95" s="62"/>
      <c r="B95" s="56"/>
      <c r="C95" s="59"/>
      <c r="D95"/>
    </row>
    <row r="96" spans="1:4" ht="84" x14ac:dyDescent="0.3">
      <c r="A96" s="62">
        <v>2422</v>
      </c>
      <c r="B96" s="56" t="s">
        <v>646</v>
      </c>
      <c r="C96" s="59" t="s">
        <v>289</v>
      </c>
      <c r="D96"/>
    </row>
    <row r="97" spans="1:4" x14ac:dyDescent="0.3">
      <c r="A97" s="62"/>
      <c r="B97" s="56"/>
      <c r="C97" s="59"/>
      <c r="D97"/>
    </row>
    <row r="98" spans="1:4" ht="84" x14ac:dyDescent="0.3">
      <c r="A98" s="62">
        <v>2423</v>
      </c>
      <c r="B98" s="56" t="s">
        <v>647</v>
      </c>
      <c r="C98" s="59" t="s">
        <v>801</v>
      </c>
      <c r="D98"/>
    </row>
    <row r="99" spans="1:4" x14ac:dyDescent="0.3">
      <c r="A99" s="62"/>
      <c r="B99" s="56"/>
      <c r="C99" s="59"/>
      <c r="D99"/>
    </row>
    <row r="100" spans="1:4" ht="84" x14ac:dyDescent="0.3">
      <c r="A100" s="62">
        <v>2424</v>
      </c>
      <c r="B100" s="56" t="s">
        <v>648</v>
      </c>
      <c r="C100" s="59" t="s">
        <v>290</v>
      </c>
      <c r="D100"/>
    </row>
    <row r="101" spans="1:4" x14ac:dyDescent="0.3">
      <c r="A101" s="62"/>
      <c r="B101" s="56"/>
      <c r="C101" s="59"/>
      <c r="D101"/>
    </row>
    <row r="102" spans="1:4" ht="60" x14ac:dyDescent="0.3">
      <c r="A102" s="62">
        <v>2430</v>
      </c>
      <c r="B102" s="56" t="s">
        <v>649</v>
      </c>
      <c r="C102" s="59" t="s">
        <v>800</v>
      </c>
      <c r="D102"/>
    </row>
    <row r="103" spans="1:4" x14ac:dyDescent="0.3">
      <c r="A103" s="62"/>
      <c r="B103" s="56"/>
      <c r="C103" s="59"/>
      <c r="D103"/>
    </row>
    <row r="104" spans="1:4" ht="60" x14ac:dyDescent="0.3">
      <c r="A104" s="62">
        <v>2432</v>
      </c>
      <c r="B104" s="56" t="s">
        <v>650</v>
      </c>
      <c r="C104" s="59" t="s">
        <v>291</v>
      </c>
      <c r="D104"/>
    </row>
    <row r="105" spans="1:4" x14ac:dyDescent="0.3">
      <c r="A105" s="62"/>
      <c r="B105" s="56"/>
      <c r="C105" s="59"/>
      <c r="D105"/>
    </row>
    <row r="106" spans="1:4" ht="48" x14ac:dyDescent="0.3">
      <c r="A106" s="62">
        <v>2433</v>
      </c>
      <c r="B106" s="56" t="s">
        <v>651</v>
      </c>
      <c r="C106" s="59" t="s">
        <v>799</v>
      </c>
      <c r="D106"/>
    </row>
    <row r="107" spans="1:4" x14ac:dyDescent="0.3">
      <c r="A107" s="62"/>
      <c r="B107" s="56"/>
      <c r="C107" s="59"/>
      <c r="D107"/>
    </row>
    <row r="108" spans="1:4" ht="84" x14ac:dyDescent="0.3">
      <c r="A108" s="62">
        <v>2442</v>
      </c>
      <c r="B108" s="56" t="s">
        <v>652</v>
      </c>
      <c r="C108" s="59" t="s">
        <v>292</v>
      </c>
      <c r="D108"/>
    </row>
    <row r="109" spans="1:4" x14ac:dyDescent="0.3">
      <c r="A109" s="62"/>
      <c r="B109" s="56"/>
      <c r="C109" s="59"/>
      <c r="D109"/>
    </row>
    <row r="110" spans="1:4" ht="84" x14ac:dyDescent="0.3">
      <c r="A110" s="62">
        <v>2443</v>
      </c>
      <c r="B110" s="56" t="s">
        <v>653</v>
      </c>
      <c r="C110" s="59" t="s">
        <v>798</v>
      </c>
      <c r="D110"/>
    </row>
    <row r="111" spans="1:4" x14ac:dyDescent="0.3">
      <c r="A111" s="62"/>
      <c r="B111" s="56"/>
      <c r="C111" s="59"/>
      <c r="D111"/>
    </row>
    <row r="112" spans="1:4" ht="36" x14ac:dyDescent="0.3">
      <c r="A112" s="62">
        <v>2508</v>
      </c>
      <c r="B112" s="56" t="s">
        <v>654</v>
      </c>
      <c r="C112" s="59" t="s">
        <v>293</v>
      </c>
      <c r="D112"/>
    </row>
    <row r="113" spans="1:4" x14ac:dyDescent="0.3">
      <c r="A113" s="62"/>
      <c r="B113" s="56"/>
      <c r="C113" s="59"/>
      <c r="D113"/>
    </row>
    <row r="114" spans="1:4" ht="36" x14ac:dyDescent="0.3">
      <c r="A114" s="62">
        <v>2509</v>
      </c>
      <c r="B114" s="56" t="s">
        <v>811</v>
      </c>
      <c r="C114" s="59" t="s">
        <v>294</v>
      </c>
      <c r="D114"/>
    </row>
    <row r="115" spans="1:4" x14ac:dyDescent="0.3">
      <c r="A115" s="62"/>
      <c r="B115" s="56"/>
      <c r="C115" s="298" t="s">
        <v>814</v>
      </c>
      <c r="D115"/>
    </row>
    <row r="116" spans="1:4" x14ac:dyDescent="0.3">
      <c r="A116" s="62"/>
      <c r="B116" s="56"/>
      <c r="C116" s="59"/>
      <c r="D116"/>
    </row>
    <row r="117" spans="1:4" ht="36" x14ac:dyDescent="0.3">
      <c r="A117" s="62">
        <v>2510</v>
      </c>
      <c r="B117" s="56" t="s">
        <v>655</v>
      </c>
      <c r="C117" s="59" t="s">
        <v>295</v>
      </c>
      <c r="D117"/>
    </row>
    <row r="118" spans="1:4" x14ac:dyDescent="0.3">
      <c r="A118" s="62"/>
      <c r="B118" s="56"/>
      <c r="C118" s="59"/>
      <c r="D118"/>
    </row>
    <row r="119" spans="1:4" ht="48" x14ac:dyDescent="0.3">
      <c r="A119" s="62">
        <v>2511</v>
      </c>
      <c r="B119" s="56" t="s">
        <v>812</v>
      </c>
      <c r="C119" s="59" t="s">
        <v>296</v>
      </c>
      <c r="D119"/>
    </row>
    <row r="120" spans="1:4" x14ac:dyDescent="0.3">
      <c r="A120" s="62"/>
      <c r="B120" s="56"/>
      <c r="C120" s="298" t="s">
        <v>814</v>
      </c>
      <c r="D120"/>
    </row>
    <row r="121" spans="1:4" x14ac:dyDescent="0.3">
      <c r="A121" s="62"/>
      <c r="B121" s="56"/>
      <c r="C121" s="59"/>
      <c r="D121"/>
    </row>
    <row r="122" spans="1:4" ht="36" x14ac:dyDescent="0.3">
      <c r="A122" s="62">
        <v>2518</v>
      </c>
      <c r="B122" s="56" t="s">
        <v>813</v>
      </c>
      <c r="C122" s="59" t="s">
        <v>297</v>
      </c>
      <c r="D122"/>
    </row>
    <row r="123" spans="1:4" x14ac:dyDescent="0.3">
      <c r="A123" s="62"/>
      <c r="B123" s="56"/>
      <c r="C123" s="298" t="s">
        <v>825</v>
      </c>
      <c r="D123"/>
    </row>
    <row r="124" spans="1:4" x14ac:dyDescent="0.3">
      <c r="A124" s="62"/>
      <c r="B124" s="56"/>
      <c r="C124" s="59"/>
      <c r="D124"/>
    </row>
    <row r="125" spans="1:4" ht="48" x14ac:dyDescent="0.3">
      <c r="A125" s="62">
        <v>2519</v>
      </c>
      <c r="B125" s="56" t="s">
        <v>815</v>
      </c>
      <c r="C125" s="59" t="s">
        <v>298</v>
      </c>
      <c r="D125"/>
    </row>
    <row r="126" spans="1:4" x14ac:dyDescent="0.3">
      <c r="A126" s="62"/>
      <c r="B126" s="56"/>
      <c r="C126" s="298" t="s">
        <v>814</v>
      </c>
      <c r="D126"/>
    </row>
    <row r="127" spans="1:4" x14ac:dyDescent="0.3">
      <c r="A127" s="62"/>
      <c r="B127" s="59"/>
      <c r="C127" s="59"/>
      <c r="D127"/>
    </row>
    <row r="128" spans="1:4" x14ac:dyDescent="0.3">
      <c r="A128" s="304" t="s">
        <v>299</v>
      </c>
      <c r="B128" s="304"/>
      <c r="C128" s="60"/>
      <c r="D128"/>
    </row>
    <row r="129" spans="1:4" x14ac:dyDescent="0.3">
      <c r="A129" s="61"/>
      <c r="B129" s="59"/>
      <c r="C129" s="59"/>
      <c r="D129"/>
    </row>
    <row r="130" spans="1:4" ht="48" x14ac:dyDescent="0.3">
      <c r="A130" s="62">
        <v>2601</v>
      </c>
      <c r="B130" s="58" t="s">
        <v>656</v>
      </c>
      <c r="C130" s="58" t="s">
        <v>300</v>
      </c>
      <c r="D130"/>
    </row>
    <row r="131" spans="1:4" x14ac:dyDescent="0.3">
      <c r="A131" s="62"/>
      <c r="B131" s="58"/>
      <c r="C131" s="58"/>
      <c r="D131"/>
    </row>
    <row r="132" spans="1:4" ht="60" x14ac:dyDescent="0.3">
      <c r="A132" s="62">
        <v>2602</v>
      </c>
      <c r="B132" s="58" t="s">
        <v>301</v>
      </c>
      <c r="C132" s="58" t="s">
        <v>302</v>
      </c>
      <c r="D132"/>
    </row>
    <row r="133" spans="1:4" x14ac:dyDescent="0.3">
      <c r="A133" s="62"/>
      <c r="B133" s="58"/>
      <c r="C133" s="58"/>
      <c r="D133"/>
    </row>
    <row r="134" spans="1:4" ht="48" x14ac:dyDescent="0.3">
      <c r="A134" s="62">
        <v>2608</v>
      </c>
      <c r="B134" s="58" t="s">
        <v>657</v>
      </c>
      <c r="C134" s="58" t="s">
        <v>303</v>
      </c>
      <c r="D134"/>
    </row>
    <row r="135" spans="1:4" x14ac:dyDescent="0.3">
      <c r="A135" s="62"/>
      <c r="B135" s="58"/>
      <c r="C135" s="58"/>
      <c r="D135"/>
    </row>
    <row r="136" spans="1:4" ht="48" x14ac:dyDescent="0.3">
      <c r="A136" s="62">
        <v>2701</v>
      </c>
      <c r="B136" s="58" t="s">
        <v>658</v>
      </c>
      <c r="C136" s="58" t="s">
        <v>304</v>
      </c>
      <c r="D136"/>
    </row>
    <row r="137" spans="1:4" x14ac:dyDescent="0.3">
      <c r="A137" s="62"/>
      <c r="B137" s="58"/>
      <c r="C137" s="58"/>
      <c r="D137"/>
    </row>
    <row r="138" spans="1:4" ht="48" x14ac:dyDescent="0.3">
      <c r="A138" s="62">
        <v>2702</v>
      </c>
      <c r="B138" s="58" t="s">
        <v>659</v>
      </c>
      <c r="C138" s="58" t="s">
        <v>305</v>
      </c>
      <c r="D138"/>
    </row>
    <row r="139" spans="1:4" x14ac:dyDescent="0.3">
      <c r="A139" s="62"/>
      <c r="B139" s="58"/>
      <c r="C139" s="58"/>
      <c r="D139"/>
    </row>
    <row r="140" spans="1:4" ht="48" x14ac:dyDescent="0.3">
      <c r="A140" s="62">
        <v>2703</v>
      </c>
      <c r="B140" s="58" t="s">
        <v>660</v>
      </c>
      <c r="C140" s="58" t="s">
        <v>306</v>
      </c>
      <c r="D140"/>
    </row>
    <row r="141" spans="1:4" x14ac:dyDescent="0.3">
      <c r="A141" s="62"/>
      <c r="B141" s="58"/>
      <c r="C141" s="58"/>
      <c r="D141"/>
    </row>
    <row r="142" spans="1:4" ht="48" x14ac:dyDescent="0.3">
      <c r="A142" s="62">
        <v>2704</v>
      </c>
      <c r="B142" s="58" t="s">
        <v>661</v>
      </c>
      <c r="C142" s="58" t="s">
        <v>307</v>
      </c>
      <c r="D142"/>
    </row>
    <row r="143" spans="1:4" x14ac:dyDescent="0.3">
      <c r="A143" s="62"/>
      <c r="B143" s="58"/>
      <c r="C143" s="58"/>
      <c r="D143"/>
    </row>
    <row r="144" spans="1:4" ht="48" x14ac:dyDescent="0.3">
      <c r="A144" s="62">
        <v>2705</v>
      </c>
      <c r="B144" s="58" t="s">
        <v>308</v>
      </c>
      <c r="C144" s="58" t="s">
        <v>309</v>
      </c>
      <c r="D144"/>
    </row>
    <row r="145" spans="1:4" x14ac:dyDescent="0.3">
      <c r="A145" s="62"/>
      <c r="B145" s="58"/>
      <c r="C145" s="58"/>
      <c r="D145"/>
    </row>
    <row r="146" spans="1:4" ht="48" x14ac:dyDescent="0.3">
      <c r="A146" s="62">
        <v>2708</v>
      </c>
      <c r="B146" s="58" t="s">
        <v>844</v>
      </c>
      <c r="C146" s="58" t="s">
        <v>310</v>
      </c>
      <c r="D146"/>
    </row>
    <row r="147" spans="1:4" x14ac:dyDescent="0.3">
      <c r="A147" s="62"/>
      <c r="B147" s="58"/>
      <c r="C147" s="298" t="s">
        <v>835</v>
      </c>
      <c r="D147"/>
    </row>
    <row r="148" spans="1:4" x14ac:dyDescent="0.3">
      <c r="A148" s="62"/>
      <c r="B148" s="58"/>
      <c r="C148" s="58"/>
      <c r="D148"/>
    </row>
    <row r="149" spans="1:4" ht="48" x14ac:dyDescent="0.3">
      <c r="A149" s="62">
        <v>2709</v>
      </c>
      <c r="B149" s="58" t="s">
        <v>816</v>
      </c>
      <c r="C149" s="58" t="s">
        <v>311</v>
      </c>
      <c r="D149"/>
    </row>
    <row r="150" spans="1:4" x14ac:dyDescent="0.3">
      <c r="A150" s="62"/>
      <c r="B150" s="58"/>
      <c r="C150" s="298" t="s">
        <v>814</v>
      </c>
      <c r="D150"/>
    </row>
    <row r="151" spans="1:4" x14ac:dyDescent="0.3">
      <c r="A151" s="62"/>
      <c r="B151" s="58"/>
      <c r="C151" s="58"/>
      <c r="D151"/>
    </row>
    <row r="152" spans="1:4" ht="48" x14ac:dyDescent="0.3">
      <c r="A152" s="62">
        <v>2722</v>
      </c>
      <c r="B152" s="58" t="s">
        <v>312</v>
      </c>
      <c r="C152" s="58" t="s">
        <v>313</v>
      </c>
      <c r="D152"/>
    </row>
    <row r="153" spans="1:4" x14ac:dyDescent="0.3">
      <c r="A153" s="62"/>
      <c r="B153" s="58"/>
      <c r="C153" s="58"/>
      <c r="D153"/>
    </row>
    <row r="154" spans="1:4" ht="60" x14ac:dyDescent="0.3">
      <c r="A154" s="62">
        <v>2723</v>
      </c>
      <c r="B154" s="58" t="s">
        <v>662</v>
      </c>
      <c r="C154" s="58" t="s">
        <v>314</v>
      </c>
      <c r="D154"/>
    </row>
    <row r="155" spans="1:4" x14ac:dyDescent="0.3">
      <c r="A155" s="62"/>
      <c r="B155" s="58"/>
      <c r="C155" s="58"/>
      <c r="D155"/>
    </row>
    <row r="156" spans="1:4" ht="60" x14ac:dyDescent="0.3">
      <c r="A156" s="62">
        <v>2728</v>
      </c>
      <c r="B156" s="58" t="s">
        <v>843</v>
      </c>
      <c r="C156" s="58" t="s">
        <v>315</v>
      </c>
      <c r="D156"/>
    </row>
    <row r="157" spans="1:4" x14ac:dyDescent="0.3">
      <c r="A157" s="62"/>
      <c r="B157" s="58"/>
      <c r="C157" s="298" t="s">
        <v>835</v>
      </c>
      <c r="D157"/>
    </row>
    <row r="158" spans="1:4" x14ac:dyDescent="0.3">
      <c r="A158" s="62"/>
      <c r="B158" s="58"/>
      <c r="C158" s="58"/>
      <c r="D158"/>
    </row>
    <row r="159" spans="1:4" ht="60" x14ac:dyDescent="0.3">
      <c r="A159" s="62">
        <v>2729</v>
      </c>
      <c r="B159" s="58" t="s">
        <v>826</v>
      </c>
      <c r="C159" s="58" t="s">
        <v>316</v>
      </c>
      <c r="D159"/>
    </row>
    <row r="160" spans="1:4" x14ac:dyDescent="0.3">
      <c r="A160" s="62"/>
      <c r="B160" s="58"/>
      <c r="C160" s="298" t="s">
        <v>814</v>
      </c>
      <c r="D160"/>
    </row>
    <row r="161" spans="1:4" x14ac:dyDescent="0.3">
      <c r="A161" s="62"/>
      <c r="B161" s="58"/>
      <c r="C161" s="58"/>
      <c r="D161"/>
    </row>
    <row r="162" spans="1:4" ht="72" x14ac:dyDescent="0.3">
      <c r="A162" s="62">
        <v>2801</v>
      </c>
      <c r="B162" s="58" t="s">
        <v>663</v>
      </c>
      <c r="C162" s="58" t="s">
        <v>317</v>
      </c>
      <c r="D162"/>
    </row>
    <row r="163" spans="1:4" x14ac:dyDescent="0.3">
      <c r="A163" s="62"/>
      <c r="B163" s="58"/>
      <c r="C163" s="58"/>
      <c r="D163"/>
    </row>
    <row r="164" spans="1:4" ht="72" x14ac:dyDescent="0.3">
      <c r="A164" s="62">
        <v>2802</v>
      </c>
      <c r="B164" s="58" t="s">
        <v>664</v>
      </c>
      <c r="C164" s="58" t="s">
        <v>318</v>
      </c>
      <c r="D164"/>
    </row>
    <row r="165" spans="1:4" x14ac:dyDescent="0.3">
      <c r="A165" s="62"/>
      <c r="B165" s="58"/>
      <c r="C165" s="58"/>
      <c r="D165"/>
    </row>
    <row r="166" spans="1:4" ht="48" x14ac:dyDescent="0.3">
      <c r="A166" s="62">
        <v>2803</v>
      </c>
      <c r="B166" s="58" t="s">
        <v>665</v>
      </c>
      <c r="C166" s="58" t="s">
        <v>319</v>
      </c>
      <c r="D166"/>
    </row>
    <row r="167" spans="1:4" x14ac:dyDescent="0.3">
      <c r="A167" s="62"/>
      <c r="B167" s="58"/>
      <c r="C167" s="58"/>
      <c r="D167"/>
    </row>
    <row r="168" spans="1:4" ht="60" x14ac:dyDescent="0.3">
      <c r="A168" s="62">
        <v>2804</v>
      </c>
      <c r="B168" s="58" t="s">
        <v>666</v>
      </c>
      <c r="C168" s="58" t="s">
        <v>797</v>
      </c>
      <c r="D168"/>
    </row>
    <row r="169" spans="1:4" x14ac:dyDescent="0.3">
      <c r="A169" s="62"/>
      <c r="B169" s="58"/>
      <c r="C169" s="58"/>
      <c r="D169"/>
    </row>
    <row r="170" spans="1:4" ht="60" x14ac:dyDescent="0.3">
      <c r="A170" s="62">
        <v>2805</v>
      </c>
      <c r="B170" s="58" t="s">
        <v>667</v>
      </c>
      <c r="C170" s="58" t="s">
        <v>796</v>
      </c>
      <c r="D170"/>
    </row>
    <row r="171" spans="1:4" x14ac:dyDescent="0.3">
      <c r="A171" s="62"/>
      <c r="B171" s="58"/>
      <c r="C171" s="58"/>
      <c r="D171"/>
    </row>
    <row r="172" spans="1:4" ht="72" x14ac:dyDescent="0.3">
      <c r="A172" s="62">
        <v>2810</v>
      </c>
      <c r="B172" s="58" t="s">
        <v>668</v>
      </c>
      <c r="C172" s="58" t="s">
        <v>320</v>
      </c>
      <c r="D172"/>
    </row>
    <row r="173" spans="1:4" x14ac:dyDescent="0.3">
      <c r="A173" s="62"/>
      <c r="B173" s="58"/>
      <c r="C173" s="58"/>
      <c r="D173"/>
    </row>
    <row r="174" spans="1:4" ht="48" x14ac:dyDescent="0.3">
      <c r="A174" s="62">
        <v>2811</v>
      </c>
      <c r="B174" s="58" t="s">
        <v>669</v>
      </c>
      <c r="C174" s="58" t="s">
        <v>795</v>
      </c>
      <c r="D174"/>
    </row>
    <row r="175" spans="1:4" x14ac:dyDescent="0.3">
      <c r="A175" s="62"/>
      <c r="B175" s="58"/>
      <c r="C175" s="58"/>
      <c r="D175"/>
    </row>
    <row r="176" spans="1:4" ht="48" x14ac:dyDescent="0.3">
      <c r="A176" s="62">
        <v>2812</v>
      </c>
      <c r="B176" s="58" t="s">
        <v>670</v>
      </c>
      <c r="C176" s="58" t="s">
        <v>794</v>
      </c>
      <c r="D176"/>
    </row>
    <row r="177" spans="1:4" x14ac:dyDescent="0.3">
      <c r="A177" s="62"/>
      <c r="B177" s="58"/>
      <c r="C177" s="58"/>
      <c r="D177"/>
    </row>
    <row r="178" spans="1:4" ht="63.75" customHeight="1" x14ac:dyDescent="0.3">
      <c r="A178" s="62">
        <v>2818</v>
      </c>
      <c r="B178" s="58" t="s">
        <v>842</v>
      </c>
      <c r="C178" s="58" t="s">
        <v>321</v>
      </c>
      <c r="D178"/>
    </row>
    <row r="179" spans="1:4" x14ac:dyDescent="0.3">
      <c r="A179" s="62"/>
      <c r="B179" s="58"/>
      <c r="C179" s="298" t="s">
        <v>835</v>
      </c>
      <c r="D179"/>
    </row>
    <row r="180" spans="1:4" x14ac:dyDescent="0.3">
      <c r="A180" s="62"/>
      <c r="B180" s="58"/>
      <c r="C180" s="298"/>
      <c r="D180"/>
    </row>
    <row r="181" spans="1:4" ht="77.25" customHeight="1" x14ac:dyDescent="0.3">
      <c r="A181" s="62">
        <v>2819</v>
      </c>
      <c r="B181" s="58" t="s">
        <v>827</v>
      </c>
      <c r="C181" s="58" t="s">
        <v>322</v>
      </c>
      <c r="D181"/>
    </row>
    <row r="182" spans="1:4" x14ac:dyDescent="0.3">
      <c r="A182" s="62"/>
      <c r="B182" s="58"/>
      <c r="C182" s="298" t="s">
        <v>814</v>
      </c>
      <c r="D182"/>
    </row>
    <row r="183" spans="1:4" x14ac:dyDescent="0.3">
      <c r="A183" s="62"/>
      <c r="B183" s="58"/>
      <c r="C183" s="58"/>
      <c r="D183"/>
    </row>
    <row r="184" spans="1:4" ht="48" x14ac:dyDescent="0.3">
      <c r="A184" s="62">
        <v>2909</v>
      </c>
      <c r="B184" s="58" t="s">
        <v>817</v>
      </c>
      <c r="C184" s="58" t="s">
        <v>323</v>
      </c>
      <c r="D184"/>
    </row>
    <row r="185" spans="1:4" x14ac:dyDescent="0.3">
      <c r="A185" s="62"/>
      <c r="B185" s="58"/>
      <c r="C185" s="298" t="s">
        <v>814</v>
      </c>
      <c r="D185"/>
    </row>
    <row r="186" spans="1:4" x14ac:dyDescent="0.3">
      <c r="A186" s="61"/>
      <c r="B186" s="59"/>
      <c r="C186" s="59"/>
      <c r="D186"/>
    </row>
    <row r="187" spans="1:4" x14ac:dyDescent="0.3">
      <c r="A187" s="301" t="s">
        <v>324</v>
      </c>
      <c r="B187" s="301"/>
      <c r="C187" s="301"/>
      <c r="D187"/>
    </row>
    <row r="188" spans="1:4" x14ac:dyDescent="0.3">
      <c r="A188" s="61"/>
      <c r="B188" s="59"/>
      <c r="C188" s="59"/>
      <c r="D188"/>
    </row>
    <row r="189" spans="1:4" ht="84" x14ac:dyDescent="0.3">
      <c r="A189" s="62">
        <v>3011</v>
      </c>
      <c r="B189" s="58" t="s">
        <v>671</v>
      </c>
      <c r="C189" s="58" t="s">
        <v>325</v>
      </c>
      <c r="D189"/>
    </row>
    <row r="190" spans="1:4" x14ac:dyDescent="0.3">
      <c r="A190" s="62"/>
      <c r="B190" s="58"/>
      <c r="C190" s="58"/>
      <c r="D190"/>
    </row>
    <row r="191" spans="1:4" ht="48" x14ac:dyDescent="0.3">
      <c r="A191" s="62">
        <v>3012</v>
      </c>
      <c r="B191" s="58" t="s">
        <v>672</v>
      </c>
      <c r="C191" s="58" t="s">
        <v>326</v>
      </c>
      <c r="D191"/>
    </row>
    <row r="192" spans="1:4" x14ac:dyDescent="0.3">
      <c r="A192" s="62"/>
      <c r="B192" s="58"/>
      <c r="C192" s="58"/>
      <c r="D192"/>
    </row>
    <row r="193" spans="1:4" ht="48" x14ac:dyDescent="0.3">
      <c r="A193" s="62">
        <v>3017</v>
      </c>
      <c r="B193" s="58" t="s">
        <v>673</v>
      </c>
      <c r="C193" s="58" t="s">
        <v>327</v>
      </c>
      <c r="D193"/>
    </row>
    <row r="194" spans="1:4" x14ac:dyDescent="0.3">
      <c r="A194" s="62"/>
      <c r="B194" s="58"/>
      <c r="C194" s="58"/>
      <c r="D194"/>
    </row>
    <row r="195" spans="1:4" ht="60" x14ac:dyDescent="0.3">
      <c r="A195" s="62">
        <v>3018</v>
      </c>
      <c r="B195" s="58" t="s">
        <v>841</v>
      </c>
      <c r="C195" s="58" t="s">
        <v>328</v>
      </c>
      <c r="D195"/>
    </row>
    <row r="196" spans="1:4" x14ac:dyDescent="0.3">
      <c r="A196" s="62"/>
      <c r="B196" s="58"/>
      <c r="C196" s="298" t="s">
        <v>835</v>
      </c>
      <c r="D196"/>
    </row>
    <row r="197" spans="1:4" x14ac:dyDescent="0.3">
      <c r="A197" s="62"/>
      <c r="B197" s="58"/>
      <c r="C197" s="58"/>
      <c r="D197"/>
    </row>
    <row r="198" spans="1:4" ht="48" x14ac:dyDescent="0.3">
      <c r="A198" s="62">
        <v>3019</v>
      </c>
      <c r="B198" s="58" t="s">
        <v>828</v>
      </c>
      <c r="C198" s="58" t="s">
        <v>329</v>
      </c>
      <c r="D198"/>
    </row>
    <row r="199" spans="1:4" x14ac:dyDescent="0.3">
      <c r="A199" s="62"/>
      <c r="B199" s="58"/>
      <c r="C199" s="298" t="s">
        <v>814</v>
      </c>
      <c r="D199"/>
    </row>
    <row r="200" spans="1:4" x14ac:dyDescent="0.3">
      <c r="A200" s="62"/>
      <c r="B200" s="58"/>
      <c r="C200" s="58"/>
      <c r="D200"/>
    </row>
    <row r="201" spans="1:4" ht="36" x14ac:dyDescent="0.3">
      <c r="A201" s="62">
        <v>3101</v>
      </c>
      <c r="B201" s="58" t="s">
        <v>674</v>
      </c>
      <c r="C201" s="58" t="s">
        <v>330</v>
      </c>
      <c r="D201"/>
    </row>
    <row r="202" spans="1:4" x14ac:dyDescent="0.3">
      <c r="A202" s="62"/>
      <c r="B202" s="58"/>
      <c r="C202" s="58"/>
      <c r="D202"/>
    </row>
    <row r="203" spans="1:4" ht="48" x14ac:dyDescent="0.3">
      <c r="A203" s="62">
        <v>3102</v>
      </c>
      <c r="B203" s="58" t="s">
        <v>675</v>
      </c>
      <c r="C203" s="58" t="s">
        <v>331</v>
      </c>
      <c r="D203"/>
    </row>
    <row r="204" spans="1:4" x14ac:dyDescent="0.3">
      <c r="A204" s="62"/>
      <c r="B204" s="58"/>
      <c r="C204" s="58"/>
      <c r="D204"/>
    </row>
    <row r="205" spans="1:4" ht="36" x14ac:dyDescent="0.3">
      <c r="A205" s="62">
        <v>3104</v>
      </c>
      <c r="B205" s="58" t="s">
        <v>676</v>
      </c>
      <c r="C205" s="58" t="s">
        <v>332</v>
      </c>
      <c r="D205"/>
    </row>
    <row r="206" spans="1:4" x14ac:dyDescent="0.3">
      <c r="A206" s="62"/>
      <c r="B206" s="58"/>
      <c r="C206" s="58"/>
      <c r="D206"/>
    </row>
    <row r="207" spans="1:4" ht="48" x14ac:dyDescent="0.3">
      <c r="A207" s="62">
        <v>3105</v>
      </c>
      <c r="B207" s="58" t="s">
        <v>677</v>
      </c>
      <c r="C207" s="58" t="s">
        <v>333</v>
      </c>
      <c r="D207"/>
    </row>
    <row r="208" spans="1:4" x14ac:dyDescent="0.3">
      <c r="A208" s="62"/>
      <c r="B208" s="58"/>
      <c r="C208" s="58"/>
      <c r="D208"/>
    </row>
    <row r="209" spans="1:4" ht="60" x14ac:dyDescent="0.3">
      <c r="A209" s="62">
        <v>3107</v>
      </c>
      <c r="B209" s="58" t="s">
        <v>678</v>
      </c>
      <c r="C209" s="58" t="s">
        <v>334</v>
      </c>
      <c r="D209"/>
    </row>
    <row r="210" spans="1:4" x14ac:dyDescent="0.3">
      <c r="A210" s="62"/>
      <c r="B210" s="58"/>
      <c r="C210" s="58"/>
      <c r="D210"/>
    </row>
    <row r="211" spans="1:4" ht="60" x14ac:dyDescent="0.3">
      <c r="A211" s="62">
        <v>3108</v>
      </c>
      <c r="B211" s="58" t="s">
        <v>839</v>
      </c>
      <c r="C211" s="58" t="s">
        <v>335</v>
      </c>
      <c r="D211"/>
    </row>
    <row r="212" spans="1:4" x14ac:dyDescent="0.3">
      <c r="A212" s="62"/>
      <c r="B212" s="58"/>
      <c r="C212" s="298" t="s">
        <v>835</v>
      </c>
      <c r="D212"/>
    </row>
    <row r="213" spans="1:4" x14ac:dyDescent="0.3">
      <c r="A213" s="62"/>
      <c r="B213" s="58"/>
      <c r="C213" s="58"/>
      <c r="D213"/>
    </row>
    <row r="214" spans="1:4" ht="48" x14ac:dyDescent="0.3">
      <c r="A214" s="62">
        <v>3109</v>
      </c>
      <c r="B214" s="58" t="s">
        <v>818</v>
      </c>
      <c r="C214" s="58" t="s">
        <v>336</v>
      </c>
      <c r="D214"/>
    </row>
    <row r="215" spans="1:4" x14ac:dyDescent="0.3">
      <c r="A215" s="62"/>
      <c r="B215" s="58"/>
      <c r="C215" s="298" t="s">
        <v>814</v>
      </c>
      <c r="D215"/>
    </row>
    <row r="216" spans="1:4" x14ac:dyDescent="0.3">
      <c r="A216" s="62"/>
      <c r="B216" s="58"/>
      <c r="C216" s="58"/>
      <c r="D216"/>
    </row>
    <row r="217" spans="1:4" ht="72" x14ac:dyDescent="0.3">
      <c r="A217" s="62">
        <v>3201</v>
      </c>
      <c r="B217" s="58" t="s">
        <v>679</v>
      </c>
      <c r="C217" s="58" t="s">
        <v>337</v>
      </c>
      <c r="D217"/>
    </row>
    <row r="218" spans="1:4" x14ac:dyDescent="0.3">
      <c r="A218" s="62"/>
      <c r="B218" s="58"/>
      <c r="C218" s="58"/>
      <c r="D218"/>
    </row>
    <row r="219" spans="1:4" ht="72" x14ac:dyDescent="0.3">
      <c r="A219" s="62">
        <v>3202</v>
      </c>
      <c r="B219" s="58" t="s">
        <v>680</v>
      </c>
      <c r="C219" s="58" t="s">
        <v>338</v>
      </c>
      <c r="D219"/>
    </row>
    <row r="220" spans="1:4" x14ac:dyDescent="0.3">
      <c r="A220" s="62"/>
      <c r="B220" s="58"/>
      <c r="C220" s="58"/>
      <c r="D220"/>
    </row>
    <row r="221" spans="1:4" ht="72" x14ac:dyDescent="0.3">
      <c r="A221" s="62">
        <v>3203</v>
      </c>
      <c r="B221" s="58" t="s">
        <v>681</v>
      </c>
      <c r="C221" s="58" t="s">
        <v>339</v>
      </c>
      <c r="D221"/>
    </row>
    <row r="222" spans="1:4" x14ac:dyDescent="0.3">
      <c r="A222" s="62"/>
      <c r="B222" s="58"/>
      <c r="C222" s="58"/>
      <c r="D222"/>
    </row>
    <row r="223" spans="1:4" ht="60" x14ac:dyDescent="0.3">
      <c r="A223" s="62">
        <v>3204</v>
      </c>
      <c r="B223" s="58" t="s">
        <v>682</v>
      </c>
      <c r="C223" s="58" t="s">
        <v>340</v>
      </c>
      <c r="D223"/>
    </row>
    <row r="224" spans="1:4" x14ac:dyDescent="0.3">
      <c r="A224" s="62"/>
      <c r="B224" s="58"/>
      <c r="C224" s="58"/>
      <c r="D224"/>
    </row>
    <row r="225" spans="1:4" ht="72" x14ac:dyDescent="0.3">
      <c r="A225" s="62">
        <v>3211</v>
      </c>
      <c r="B225" s="58" t="s">
        <v>683</v>
      </c>
      <c r="C225" s="58" t="s">
        <v>793</v>
      </c>
      <c r="D225"/>
    </row>
    <row r="226" spans="1:4" x14ac:dyDescent="0.3">
      <c r="A226" s="62"/>
      <c r="B226" s="58"/>
      <c r="C226" s="58"/>
      <c r="D226"/>
    </row>
    <row r="227" spans="1:4" ht="84" x14ac:dyDescent="0.3">
      <c r="A227" s="62">
        <v>3212</v>
      </c>
      <c r="B227" s="58" t="s">
        <v>684</v>
      </c>
      <c r="C227" s="58" t="s">
        <v>792</v>
      </c>
      <c r="D227"/>
    </row>
    <row r="228" spans="1:4" ht="60" x14ac:dyDescent="0.3">
      <c r="A228" s="62">
        <v>3217</v>
      </c>
      <c r="B228" s="58" t="s">
        <v>685</v>
      </c>
      <c r="C228" s="58" t="s">
        <v>341</v>
      </c>
      <c r="D228"/>
    </row>
    <row r="229" spans="1:4" x14ac:dyDescent="0.3">
      <c r="A229" s="62"/>
      <c r="B229" s="58"/>
      <c r="C229" s="58"/>
      <c r="D229"/>
    </row>
    <row r="230" spans="1:4" ht="84" x14ac:dyDescent="0.3">
      <c r="A230" s="62">
        <v>3218</v>
      </c>
      <c r="B230" s="58" t="s">
        <v>686</v>
      </c>
      <c r="C230" s="58" t="s">
        <v>342</v>
      </c>
      <c r="D230"/>
    </row>
    <row r="231" spans="1:4" x14ac:dyDescent="0.3">
      <c r="A231" s="62"/>
      <c r="B231" s="58"/>
      <c r="C231" s="58"/>
      <c r="D231"/>
    </row>
    <row r="232" spans="1:4" ht="36" x14ac:dyDescent="0.3">
      <c r="A232" s="62">
        <v>3301</v>
      </c>
      <c r="B232" s="58" t="s">
        <v>687</v>
      </c>
      <c r="C232" s="58" t="s">
        <v>343</v>
      </c>
      <c r="D232"/>
    </row>
    <row r="233" spans="1:4" x14ac:dyDescent="0.3">
      <c r="A233" s="62"/>
      <c r="B233" s="58"/>
      <c r="C233" s="58"/>
      <c r="D233"/>
    </row>
    <row r="234" spans="1:4" ht="36" x14ac:dyDescent="0.3">
      <c r="A234" s="62">
        <v>3311</v>
      </c>
      <c r="B234" s="58" t="s">
        <v>688</v>
      </c>
      <c r="C234" s="58" t="s">
        <v>344</v>
      </c>
      <c r="D234"/>
    </row>
    <row r="235" spans="1:4" x14ac:dyDescent="0.3">
      <c r="A235" s="62"/>
      <c r="B235" s="58"/>
      <c r="C235" s="58"/>
      <c r="D235"/>
    </row>
    <row r="236" spans="1:4" ht="36" x14ac:dyDescent="0.3">
      <c r="A236" s="62">
        <v>3312</v>
      </c>
      <c r="B236" s="58" t="s">
        <v>689</v>
      </c>
      <c r="C236" s="58" t="s">
        <v>345</v>
      </c>
      <c r="D236"/>
    </row>
    <row r="237" spans="1:4" x14ac:dyDescent="0.3">
      <c r="A237" s="62"/>
      <c r="B237" s="58"/>
      <c r="C237" s="58"/>
      <c r="D237"/>
    </row>
    <row r="238" spans="1:4" ht="72" x14ac:dyDescent="0.3">
      <c r="A238" s="62">
        <v>3321</v>
      </c>
      <c r="B238" s="58" t="s">
        <v>690</v>
      </c>
      <c r="C238" s="58" t="s">
        <v>346</v>
      </c>
      <c r="D238"/>
    </row>
    <row r="239" spans="1:4" x14ac:dyDescent="0.3">
      <c r="A239" s="62"/>
      <c r="B239" s="58"/>
      <c r="C239" s="58"/>
      <c r="D239"/>
    </row>
    <row r="240" spans="1:4" ht="84" x14ac:dyDescent="0.3">
      <c r="A240" s="62">
        <v>3322</v>
      </c>
      <c r="B240" s="69" t="s">
        <v>691</v>
      </c>
      <c r="C240" s="58" t="s">
        <v>347</v>
      </c>
      <c r="D240"/>
    </row>
    <row r="241" spans="1:4" x14ac:dyDescent="0.3">
      <c r="A241" s="62"/>
      <c r="B241" s="66"/>
      <c r="C241" s="58"/>
      <c r="D241"/>
    </row>
    <row r="242" spans="1:4" ht="96" x14ac:dyDescent="0.3">
      <c r="A242" s="62">
        <v>3323</v>
      </c>
      <c r="B242" s="69" t="s">
        <v>692</v>
      </c>
      <c r="C242" s="58" t="s">
        <v>348</v>
      </c>
      <c r="D242"/>
    </row>
    <row r="243" spans="1:4" x14ac:dyDescent="0.3">
      <c r="A243" s="62"/>
      <c r="B243" s="58"/>
      <c r="C243" s="58"/>
      <c r="D243"/>
    </row>
    <row r="244" spans="1:4" ht="60" x14ac:dyDescent="0.3">
      <c r="A244" s="62">
        <v>3331</v>
      </c>
      <c r="B244" s="58" t="s">
        <v>693</v>
      </c>
      <c r="C244" s="58" t="s">
        <v>349</v>
      </c>
      <c r="D244"/>
    </row>
    <row r="245" spans="1:4" x14ac:dyDescent="0.3">
      <c r="A245" s="62"/>
      <c r="B245" s="58"/>
      <c r="C245" s="58"/>
      <c r="D245"/>
    </row>
    <row r="246" spans="1:4" ht="60" x14ac:dyDescent="0.3">
      <c r="A246" s="62">
        <v>3341</v>
      </c>
      <c r="B246" s="58" t="s">
        <v>694</v>
      </c>
      <c r="C246" s="58" t="s">
        <v>350</v>
      </c>
      <c r="D246"/>
    </row>
    <row r="247" spans="1:4" x14ac:dyDescent="0.3">
      <c r="A247" s="62"/>
      <c r="B247" s="58"/>
      <c r="C247" s="58"/>
      <c r="D247"/>
    </row>
    <row r="248" spans="1:4" ht="48" x14ac:dyDescent="0.3">
      <c r="A248" s="62">
        <v>3401</v>
      </c>
      <c r="B248" s="58" t="s">
        <v>695</v>
      </c>
      <c r="C248" s="58" t="s">
        <v>351</v>
      </c>
      <c r="D248"/>
    </row>
    <row r="249" spans="1:4" x14ac:dyDescent="0.3">
      <c r="A249" s="62"/>
      <c r="B249" s="58"/>
      <c r="C249" s="58"/>
      <c r="D249"/>
    </row>
    <row r="250" spans="1:4" ht="60" x14ac:dyDescent="0.3">
      <c r="A250" s="62">
        <v>3402</v>
      </c>
      <c r="B250" s="58" t="s">
        <v>696</v>
      </c>
      <c r="C250" s="58" t="s">
        <v>352</v>
      </c>
      <c r="D250"/>
    </row>
    <row r="251" spans="1:4" x14ac:dyDescent="0.3">
      <c r="A251" s="62"/>
      <c r="B251" s="58"/>
      <c r="C251" s="58"/>
      <c r="D251"/>
    </row>
    <row r="252" spans="1:4" ht="84" x14ac:dyDescent="0.3">
      <c r="A252" s="62">
        <v>3411</v>
      </c>
      <c r="B252" s="58" t="s">
        <v>353</v>
      </c>
      <c r="C252" s="58" t="s">
        <v>354</v>
      </c>
      <c r="D252"/>
    </row>
    <row r="253" spans="1:4" x14ac:dyDescent="0.3">
      <c r="A253" s="62"/>
      <c r="B253" s="58"/>
      <c r="C253" s="58"/>
      <c r="D253"/>
    </row>
    <row r="254" spans="1:4" ht="60" x14ac:dyDescent="0.3">
      <c r="A254" s="62">
        <v>3428</v>
      </c>
      <c r="B254" s="58" t="s">
        <v>840</v>
      </c>
      <c r="C254" s="58" t="s">
        <v>355</v>
      </c>
      <c r="D254"/>
    </row>
    <row r="255" spans="1:4" x14ac:dyDescent="0.3">
      <c r="A255" s="62"/>
      <c r="B255" s="58"/>
      <c r="C255" s="298" t="s">
        <v>835</v>
      </c>
      <c r="D255"/>
    </row>
    <row r="256" spans="1:4" x14ac:dyDescent="0.3">
      <c r="A256" s="62"/>
      <c r="B256" s="58"/>
      <c r="C256" s="58"/>
      <c r="D256"/>
    </row>
    <row r="257" spans="1:4" ht="48" x14ac:dyDescent="0.3">
      <c r="A257" s="62">
        <v>3429</v>
      </c>
      <c r="B257" s="58" t="s">
        <v>829</v>
      </c>
      <c r="C257" s="58" t="s">
        <v>356</v>
      </c>
      <c r="D257"/>
    </row>
    <row r="258" spans="1:4" x14ac:dyDescent="0.3">
      <c r="A258" s="62"/>
      <c r="B258" s="58"/>
      <c r="C258" s="298" t="s">
        <v>814</v>
      </c>
      <c r="D258"/>
    </row>
    <row r="259" spans="1:4" x14ac:dyDescent="0.3">
      <c r="A259" s="62"/>
      <c r="B259" s="58"/>
      <c r="C259" s="298"/>
      <c r="D259"/>
    </row>
    <row r="260" spans="1:4" ht="84" x14ac:dyDescent="0.3">
      <c r="A260" s="62">
        <v>3501</v>
      </c>
      <c r="B260" s="58" t="s">
        <v>697</v>
      </c>
      <c r="C260" s="58" t="s">
        <v>357</v>
      </c>
      <c r="D260"/>
    </row>
    <row r="261" spans="1:4" x14ac:dyDescent="0.3">
      <c r="A261" s="62"/>
      <c r="B261" s="58"/>
      <c r="C261" s="58"/>
      <c r="D261"/>
    </row>
    <row r="262" spans="1:4" ht="60" x14ac:dyDescent="0.3">
      <c r="A262" s="62">
        <v>3507</v>
      </c>
      <c r="B262" s="58" t="s">
        <v>698</v>
      </c>
      <c r="C262" s="58" t="s">
        <v>358</v>
      </c>
      <c r="D262"/>
    </row>
    <row r="263" spans="1:4" x14ac:dyDescent="0.3">
      <c r="A263" s="62"/>
      <c r="B263" s="58"/>
      <c r="C263" s="58"/>
      <c r="D263"/>
    </row>
    <row r="264" spans="1:4" ht="72" x14ac:dyDescent="0.3">
      <c r="A264" s="62">
        <v>3508</v>
      </c>
      <c r="B264" s="58" t="s">
        <v>699</v>
      </c>
      <c r="C264" s="58" t="s">
        <v>359</v>
      </c>
      <c r="D264"/>
    </row>
    <row r="265" spans="1:4" x14ac:dyDescent="0.3">
      <c r="A265" s="62"/>
      <c r="B265" s="58"/>
      <c r="C265" s="58"/>
      <c r="D265"/>
    </row>
    <row r="266" spans="1:4" ht="48" x14ac:dyDescent="0.3">
      <c r="A266" s="62">
        <v>3511</v>
      </c>
      <c r="B266" s="58" t="s">
        <v>700</v>
      </c>
      <c r="C266" s="58" t="s">
        <v>360</v>
      </c>
      <c r="D266"/>
    </row>
    <row r="267" spans="1:4" x14ac:dyDescent="0.3">
      <c r="A267" s="62"/>
      <c r="B267" s="58"/>
      <c r="C267" s="58"/>
      <c r="D267"/>
    </row>
    <row r="268" spans="1:4" ht="48" x14ac:dyDescent="0.3">
      <c r="A268" s="62">
        <v>3512</v>
      </c>
      <c r="B268" s="58" t="s">
        <v>834</v>
      </c>
      <c r="C268" s="58" t="s">
        <v>361</v>
      </c>
      <c r="D268"/>
    </row>
    <row r="269" spans="1:4" x14ac:dyDescent="0.3">
      <c r="A269" s="62"/>
      <c r="B269" s="58"/>
      <c r="C269" s="298" t="s">
        <v>835</v>
      </c>
      <c r="D269"/>
    </row>
    <row r="270" spans="1:4" x14ac:dyDescent="0.3">
      <c r="A270" s="62"/>
      <c r="B270" s="58"/>
      <c r="C270" s="58"/>
      <c r="D270"/>
    </row>
    <row r="271" spans="1:4" ht="48" x14ac:dyDescent="0.3">
      <c r="A271" s="62">
        <v>3519</v>
      </c>
      <c r="B271" s="58" t="s">
        <v>824</v>
      </c>
      <c r="C271" s="58" t="s">
        <v>362</v>
      </c>
      <c r="D271"/>
    </row>
    <row r="272" spans="1:4" x14ac:dyDescent="0.3">
      <c r="A272" s="62"/>
      <c r="B272" s="58"/>
      <c r="C272" s="298" t="s">
        <v>814</v>
      </c>
      <c r="D272"/>
    </row>
    <row r="273" spans="1:4" x14ac:dyDescent="0.3">
      <c r="A273" s="61"/>
      <c r="B273" s="59"/>
      <c r="C273" s="59"/>
      <c r="D273"/>
    </row>
    <row r="274" spans="1:4" x14ac:dyDescent="0.3">
      <c r="A274" s="301" t="s">
        <v>363</v>
      </c>
      <c r="B274" s="301"/>
      <c r="C274" s="60"/>
      <c r="D274"/>
    </row>
    <row r="275" spans="1:4" ht="48" x14ac:dyDescent="0.3">
      <c r="A275" s="62">
        <v>4001</v>
      </c>
      <c r="B275" s="58" t="s">
        <v>701</v>
      </c>
      <c r="C275" s="58" t="s">
        <v>791</v>
      </c>
      <c r="D275"/>
    </row>
    <row r="276" spans="1:4" x14ac:dyDescent="0.3">
      <c r="A276" s="62"/>
      <c r="B276" s="58"/>
      <c r="C276" s="58"/>
      <c r="D276"/>
    </row>
    <row r="277" spans="1:4" ht="36" x14ac:dyDescent="0.3">
      <c r="A277" s="62">
        <v>4008</v>
      </c>
      <c r="B277" s="58" t="s">
        <v>702</v>
      </c>
      <c r="C277" s="58" t="s">
        <v>364</v>
      </c>
      <c r="D277"/>
    </row>
    <row r="278" spans="1:4" x14ac:dyDescent="0.3">
      <c r="A278" s="62"/>
      <c r="B278" s="58"/>
      <c r="C278" s="58"/>
      <c r="D278"/>
    </row>
    <row r="279" spans="1:4" ht="60" x14ac:dyDescent="0.3">
      <c r="A279" s="62">
        <v>4102</v>
      </c>
      <c r="B279" s="58" t="s">
        <v>703</v>
      </c>
      <c r="C279" s="58" t="s">
        <v>790</v>
      </c>
      <c r="D279"/>
    </row>
    <row r="280" spans="1:4" x14ac:dyDescent="0.3">
      <c r="A280" s="62"/>
      <c r="B280" s="58"/>
      <c r="C280" s="58"/>
      <c r="D280"/>
    </row>
    <row r="281" spans="1:4" ht="48" x14ac:dyDescent="0.3">
      <c r="A281" s="62">
        <v>4201</v>
      </c>
      <c r="B281" s="58" t="s">
        <v>704</v>
      </c>
      <c r="C281" s="58" t="s">
        <v>365</v>
      </c>
      <c r="D281"/>
    </row>
    <row r="282" spans="1:4" x14ac:dyDescent="0.3">
      <c r="A282" s="62"/>
      <c r="B282" s="58"/>
      <c r="C282" s="58"/>
      <c r="D282"/>
    </row>
    <row r="283" spans="1:4" ht="48" x14ac:dyDescent="0.3">
      <c r="A283" s="62">
        <v>4202</v>
      </c>
      <c r="B283" s="58" t="s">
        <v>705</v>
      </c>
      <c r="C283" s="58" t="s">
        <v>366</v>
      </c>
      <c r="D283"/>
    </row>
    <row r="284" spans="1:4" x14ac:dyDescent="0.3">
      <c r="A284" s="62"/>
      <c r="B284" s="58"/>
      <c r="C284" s="58"/>
      <c r="D284"/>
    </row>
    <row r="285" spans="1:4" ht="48" x14ac:dyDescent="0.3">
      <c r="A285" s="62">
        <v>4203</v>
      </c>
      <c r="B285" s="58" t="s">
        <v>706</v>
      </c>
      <c r="C285" s="58" t="s">
        <v>367</v>
      </c>
      <c r="D285"/>
    </row>
    <row r="286" spans="1:4" x14ac:dyDescent="0.3">
      <c r="A286" s="62"/>
      <c r="B286" s="58"/>
      <c r="C286" s="58"/>
      <c r="D286"/>
    </row>
    <row r="287" spans="1:4" ht="60" x14ac:dyDescent="0.3">
      <c r="A287" s="62">
        <v>4208</v>
      </c>
      <c r="B287" s="58" t="s">
        <v>707</v>
      </c>
      <c r="C287" s="58" t="s">
        <v>368</v>
      </c>
      <c r="D287"/>
    </row>
    <row r="288" spans="1:4" x14ac:dyDescent="0.3">
      <c r="A288" s="62"/>
      <c r="B288" s="58"/>
      <c r="C288" s="58"/>
      <c r="D288"/>
    </row>
    <row r="289" spans="1:4" ht="48" x14ac:dyDescent="0.3">
      <c r="A289" s="62">
        <v>4301</v>
      </c>
      <c r="B289" s="58" t="s">
        <v>708</v>
      </c>
      <c r="C289" s="58" t="s">
        <v>369</v>
      </c>
      <c r="D289"/>
    </row>
    <row r="290" spans="1:4" x14ac:dyDescent="0.3">
      <c r="A290" s="62"/>
      <c r="B290" s="58"/>
      <c r="C290" s="58"/>
      <c r="D290"/>
    </row>
    <row r="291" spans="1:4" ht="48" x14ac:dyDescent="0.3">
      <c r="A291" s="62">
        <v>4309</v>
      </c>
      <c r="B291" s="58" t="s">
        <v>709</v>
      </c>
      <c r="C291" s="58" t="s">
        <v>370</v>
      </c>
      <c r="D291"/>
    </row>
    <row r="292" spans="1:4" x14ac:dyDescent="0.3">
      <c r="A292" s="62"/>
      <c r="B292" s="58"/>
      <c r="C292" s="58"/>
      <c r="D292"/>
    </row>
    <row r="293" spans="1:4" ht="36" x14ac:dyDescent="0.3">
      <c r="A293" s="62">
        <v>4401</v>
      </c>
      <c r="B293" s="58" t="s">
        <v>371</v>
      </c>
      <c r="C293" s="58" t="s">
        <v>372</v>
      </c>
      <c r="D293"/>
    </row>
    <row r="294" spans="1:4" x14ac:dyDescent="0.3">
      <c r="A294" s="62"/>
      <c r="B294" s="58"/>
      <c r="C294" s="58"/>
      <c r="D294"/>
    </row>
    <row r="295" spans="1:4" ht="36" x14ac:dyDescent="0.3">
      <c r="A295" s="62">
        <v>4409</v>
      </c>
      <c r="B295" s="58" t="s">
        <v>823</v>
      </c>
      <c r="C295" s="58" t="s">
        <v>373</v>
      </c>
      <c r="D295"/>
    </row>
    <row r="296" spans="1:4" x14ac:dyDescent="0.3">
      <c r="A296" s="62"/>
      <c r="B296" s="58"/>
      <c r="C296" s="298" t="s">
        <v>814</v>
      </c>
      <c r="D296"/>
    </row>
    <row r="297" spans="1:4" x14ac:dyDescent="0.3">
      <c r="A297" s="61"/>
      <c r="B297" s="59"/>
      <c r="C297" s="59"/>
      <c r="D297"/>
    </row>
    <row r="298" spans="1:4" x14ac:dyDescent="0.3">
      <c r="A298" s="301" t="s">
        <v>374</v>
      </c>
      <c r="B298" s="301"/>
      <c r="C298" s="60"/>
      <c r="D298"/>
    </row>
    <row r="299" spans="1:4" x14ac:dyDescent="0.3">
      <c r="A299" s="61"/>
      <c r="B299" s="59"/>
      <c r="C299" s="59"/>
      <c r="D299"/>
    </row>
    <row r="300" spans="1:4" ht="60" x14ac:dyDescent="0.3">
      <c r="A300" s="62">
        <v>5001</v>
      </c>
      <c r="B300" s="58" t="s">
        <v>375</v>
      </c>
      <c r="C300" s="58" t="s">
        <v>376</v>
      </c>
      <c r="D300"/>
    </row>
    <row r="301" spans="1:4" x14ac:dyDescent="0.3">
      <c r="A301" s="62"/>
      <c r="B301" s="58"/>
      <c r="C301" s="58"/>
      <c r="D301"/>
    </row>
    <row r="302" spans="1:4" ht="60" x14ac:dyDescent="0.3">
      <c r="A302" s="62">
        <v>5002</v>
      </c>
      <c r="B302" s="58" t="s">
        <v>710</v>
      </c>
      <c r="C302" s="58" t="s">
        <v>377</v>
      </c>
      <c r="D302"/>
    </row>
    <row r="303" spans="1:4" x14ac:dyDescent="0.3">
      <c r="A303" s="62"/>
      <c r="B303" s="58"/>
      <c r="C303" s="58"/>
      <c r="D303"/>
    </row>
    <row r="304" spans="1:4" ht="60" x14ac:dyDescent="0.3">
      <c r="A304" s="62">
        <v>5011</v>
      </c>
      <c r="B304" s="58" t="s">
        <v>711</v>
      </c>
      <c r="C304" s="58" t="s">
        <v>378</v>
      </c>
      <c r="D304"/>
    </row>
    <row r="305" spans="1:4" x14ac:dyDescent="0.3">
      <c r="A305" s="62"/>
      <c r="B305" s="58"/>
      <c r="C305" s="58"/>
      <c r="D305"/>
    </row>
    <row r="306" spans="1:4" ht="60" x14ac:dyDescent="0.3">
      <c r="A306" s="62">
        <v>5021</v>
      </c>
      <c r="B306" s="58" t="s">
        <v>712</v>
      </c>
      <c r="C306" s="58" t="s">
        <v>379</v>
      </c>
      <c r="D306"/>
    </row>
    <row r="307" spans="1:4" x14ac:dyDescent="0.3">
      <c r="A307" s="62"/>
      <c r="B307" s="58"/>
      <c r="C307" s="58"/>
      <c r="D307"/>
    </row>
    <row r="308" spans="1:4" ht="48" x14ac:dyDescent="0.3">
      <c r="A308" s="62">
        <v>5031</v>
      </c>
      <c r="B308" s="58" t="s">
        <v>713</v>
      </c>
      <c r="C308" s="58" t="s">
        <v>380</v>
      </c>
      <c r="D308"/>
    </row>
    <row r="309" spans="1:4" x14ac:dyDescent="0.3">
      <c r="A309" s="62"/>
      <c r="B309" s="58"/>
      <c r="C309" s="58"/>
      <c r="D309"/>
    </row>
    <row r="310" spans="1:4" ht="48" x14ac:dyDescent="0.3">
      <c r="A310" s="62">
        <v>5032</v>
      </c>
      <c r="B310" s="58" t="s">
        <v>714</v>
      </c>
      <c r="C310" s="58" t="s">
        <v>381</v>
      </c>
      <c r="D310"/>
    </row>
    <row r="311" spans="1:4" x14ac:dyDescent="0.3">
      <c r="A311" s="62"/>
      <c r="B311" s="58"/>
      <c r="C311" s="58"/>
      <c r="D311"/>
    </row>
    <row r="312" spans="1:4" ht="108" x14ac:dyDescent="0.3">
      <c r="A312" s="62">
        <v>5041</v>
      </c>
      <c r="B312" s="58" t="s">
        <v>715</v>
      </c>
      <c r="C312" s="58" t="s">
        <v>382</v>
      </c>
      <c r="D312"/>
    </row>
    <row r="313" spans="1:4" x14ac:dyDescent="0.3">
      <c r="A313" s="62"/>
      <c r="B313" s="58"/>
      <c r="C313" s="58"/>
      <c r="D313"/>
    </row>
    <row r="314" spans="1:4" ht="96" x14ac:dyDescent="0.3">
      <c r="A314" s="62">
        <v>5058</v>
      </c>
      <c r="B314" s="58" t="s">
        <v>716</v>
      </c>
      <c r="C314" s="58" t="s">
        <v>383</v>
      </c>
      <c r="D314"/>
    </row>
    <row r="315" spans="1:4" x14ac:dyDescent="0.3">
      <c r="A315" s="62"/>
      <c r="B315" s="58"/>
      <c r="C315" s="58"/>
      <c r="D315"/>
    </row>
    <row r="316" spans="1:4" ht="78" customHeight="1" x14ac:dyDescent="0.3">
      <c r="A316" s="62">
        <v>5068</v>
      </c>
      <c r="B316" s="58" t="s">
        <v>836</v>
      </c>
      <c r="C316" s="58" t="s">
        <v>384</v>
      </c>
      <c r="D316"/>
    </row>
    <row r="317" spans="1:4" x14ac:dyDescent="0.3">
      <c r="A317" s="62"/>
      <c r="B317" s="58"/>
      <c r="C317" s="298" t="s">
        <v>835</v>
      </c>
      <c r="D317"/>
    </row>
    <row r="318" spans="1:4" x14ac:dyDescent="0.3">
      <c r="A318" s="62"/>
      <c r="B318" s="58"/>
      <c r="C318" s="58"/>
      <c r="D318"/>
    </row>
    <row r="319" spans="1:4" ht="96" x14ac:dyDescent="0.3">
      <c r="A319" s="62">
        <v>5069</v>
      </c>
      <c r="B319" s="58" t="s">
        <v>819</v>
      </c>
      <c r="C319" s="58" t="s">
        <v>385</v>
      </c>
      <c r="D319"/>
    </row>
    <row r="320" spans="1:4" x14ac:dyDescent="0.3">
      <c r="A320" s="62"/>
      <c r="B320" s="58"/>
      <c r="C320" s="298" t="s">
        <v>814</v>
      </c>
      <c r="D320"/>
    </row>
    <row r="321" spans="1:4" x14ac:dyDescent="0.3">
      <c r="A321" s="61"/>
      <c r="B321" s="59"/>
      <c r="C321" s="59"/>
      <c r="D321"/>
    </row>
    <row r="322" spans="1:4" x14ac:dyDescent="0.3">
      <c r="A322" s="301" t="s">
        <v>386</v>
      </c>
      <c r="B322" s="301"/>
      <c r="C322" s="60"/>
      <c r="D322"/>
    </row>
    <row r="323" spans="1:4" x14ac:dyDescent="0.3">
      <c r="A323" s="61"/>
      <c r="B323" s="59"/>
      <c r="C323" s="59"/>
      <c r="D323"/>
    </row>
    <row r="324" spans="1:4" ht="48" x14ac:dyDescent="0.3">
      <c r="A324" s="62">
        <v>6001</v>
      </c>
      <c r="B324" s="58" t="s">
        <v>717</v>
      </c>
      <c r="C324" s="58" t="s">
        <v>789</v>
      </c>
      <c r="D324"/>
    </row>
    <row r="325" spans="1:4" x14ac:dyDescent="0.3">
      <c r="A325" s="62"/>
      <c r="B325" s="58"/>
      <c r="C325" s="58"/>
      <c r="D325"/>
    </row>
    <row r="326" spans="1:4" ht="48" x14ac:dyDescent="0.3">
      <c r="A326" s="62">
        <v>6002</v>
      </c>
      <c r="B326" s="58" t="s">
        <v>718</v>
      </c>
      <c r="C326" s="58" t="s">
        <v>788</v>
      </c>
      <c r="D326"/>
    </row>
    <row r="327" spans="1:4" x14ac:dyDescent="0.3">
      <c r="A327" s="62"/>
      <c r="B327" s="58"/>
      <c r="C327" s="58"/>
      <c r="D327"/>
    </row>
    <row r="328" spans="1:4" ht="48" x14ac:dyDescent="0.3">
      <c r="A328" s="62">
        <v>6003</v>
      </c>
      <c r="B328" s="58" t="s">
        <v>719</v>
      </c>
      <c r="C328" s="58" t="s">
        <v>387</v>
      </c>
      <c r="D328"/>
    </row>
    <row r="329" spans="1:4" x14ac:dyDescent="0.3">
      <c r="A329" s="62"/>
      <c r="B329" s="58"/>
      <c r="C329" s="58"/>
      <c r="D329"/>
    </row>
    <row r="330" spans="1:4" ht="48" x14ac:dyDescent="0.3">
      <c r="A330" s="62">
        <v>6011</v>
      </c>
      <c r="B330" s="58" t="s">
        <v>720</v>
      </c>
      <c r="C330" s="58" t="s">
        <v>787</v>
      </c>
      <c r="D330"/>
    </row>
    <row r="331" spans="1:4" x14ac:dyDescent="0.3">
      <c r="A331" s="62"/>
      <c r="B331" s="58"/>
      <c r="C331" s="58"/>
      <c r="D331"/>
    </row>
    <row r="332" spans="1:4" ht="36" x14ac:dyDescent="0.3">
      <c r="A332" s="62">
        <v>6012</v>
      </c>
      <c r="B332" s="58" t="s">
        <v>721</v>
      </c>
      <c r="C332" s="58" t="s">
        <v>786</v>
      </c>
      <c r="D332"/>
    </row>
    <row r="333" spans="1:4" x14ac:dyDescent="0.3">
      <c r="A333" s="62"/>
      <c r="B333" s="58"/>
      <c r="C333" s="58"/>
      <c r="D333"/>
    </row>
    <row r="334" spans="1:4" ht="48" x14ac:dyDescent="0.3">
      <c r="A334" s="62">
        <v>6018</v>
      </c>
      <c r="B334" s="58" t="s">
        <v>722</v>
      </c>
      <c r="C334" s="58" t="s">
        <v>388</v>
      </c>
      <c r="D334"/>
    </row>
    <row r="335" spans="1:4" x14ac:dyDescent="0.3">
      <c r="A335" s="62"/>
      <c r="B335" s="58"/>
      <c r="C335" s="58"/>
      <c r="D335"/>
    </row>
    <row r="336" spans="1:4" ht="48" x14ac:dyDescent="0.3">
      <c r="A336" s="62">
        <v>6021</v>
      </c>
      <c r="B336" s="58" t="s">
        <v>389</v>
      </c>
      <c r="C336" s="58" t="s">
        <v>390</v>
      </c>
      <c r="D336"/>
    </row>
    <row r="337" spans="1:4" x14ac:dyDescent="0.3">
      <c r="A337" s="62"/>
      <c r="B337" s="58"/>
      <c r="C337" s="58"/>
      <c r="D337"/>
    </row>
    <row r="338" spans="1:4" ht="60" x14ac:dyDescent="0.3">
      <c r="A338" s="62">
        <v>6022</v>
      </c>
      <c r="B338" s="58" t="s">
        <v>723</v>
      </c>
      <c r="C338" s="58" t="s">
        <v>391</v>
      </c>
      <c r="D338"/>
    </row>
    <row r="339" spans="1:4" x14ac:dyDescent="0.3">
      <c r="A339" s="62"/>
      <c r="B339" s="58"/>
      <c r="C339" s="58"/>
      <c r="D339"/>
    </row>
    <row r="340" spans="1:4" ht="48" x14ac:dyDescent="0.3">
      <c r="A340" s="62">
        <v>6030</v>
      </c>
      <c r="B340" s="58" t="s">
        <v>837</v>
      </c>
      <c r="C340" s="58" t="s">
        <v>392</v>
      </c>
      <c r="D340"/>
    </row>
    <row r="341" spans="1:4" x14ac:dyDescent="0.3">
      <c r="A341" s="62"/>
      <c r="B341" s="58"/>
      <c r="C341" s="298" t="s">
        <v>835</v>
      </c>
      <c r="D341"/>
    </row>
    <row r="342" spans="1:4" x14ac:dyDescent="0.3">
      <c r="A342" s="62"/>
      <c r="B342" s="58"/>
      <c r="C342" s="58"/>
      <c r="D342"/>
    </row>
    <row r="343" spans="1:4" ht="26.25" customHeight="1" x14ac:dyDescent="0.3">
      <c r="A343" s="62">
        <v>6040</v>
      </c>
      <c r="B343" s="58" t="s">
        <v>820</v>
      </c>
      <c r="C343" s="58" t="s">
        <v>393</v>
      </c>
      <c r="D343"/>
    </row>
    <row r="344" spans="1:4" x14ac:dyDescent="0.3">
      <c r="A344" s="62"/>
      <c r="B344" s="58"/>
      <c r="C344" s="298" t="s">
        <v>814</v>
      </c>
      <c r="D344"/>
    </row>
    <row r="345" spans="1:4" x14ac:dyDescent="0.3">
      <c r="A345" s="62"/>
      <c r="B345" s="58"/>
      <c r="C345" s="58"/>
      <c r="D345"/>
    </row>
    <row r="346" spans="1:4" ht="24" x14ac:dyDescent="0.3">
      <c r="A346" s="62">
        <v>6049</v>
      </c>
      <c r="B346" s="58" t="s">
        <v>724</v>
      </c>
      <c r="C346" s="58" t="s">
        <v>394</v>
      </c>
      <c r="D346"/>
    </row>
    <row r="347" spans="1:4" x14ac:dyDescent="0.3">
      <c r="A347" s="62"/>
      <c r="B347" s="58"/>
      <c r="C347" s="58"/>
      <c r="D347"/>
    </row>
    <row r="348" spans="1:4" ht="48" x14ac:dyDescent="0.3">
      <c r="A348" s="62">
        <v>6101</v>
      </c>
      <c r="B348" s="58" t="s">
        <v>725</v>
      </c>
      <c r="C348" s="58" t="s">
        <v>395</v>
      </c>
      <c r="D348"/>
    </row>
    <row r="349" spans="1:4" x14ac:dyDescent="0.3">
      <c r="A349" s="62"/>
      <c r="B349" s="58"/>
      <c r="C349" s="58"/>
      <c r="D349"/>
    </row>
    <row r="350" spans="1:4" ht="60" x14ac:dyDescent="0.3">
      <c r="A350" s="62">
        <v>6102</v>
      </c>
      <c r="B350" s="58" t="s">
        <v>726</v>
      </c>
      <c r="C350" s="58" t="s">
        <v>396</v>
      </c>
      <c r="D350"/>
    </row>
    <row r="351" spans="1:4" x14ac:dyDescent="0.3">
      <c r="A351" s="62"/>
      <c r="B351" s="58"/>
      <c r="C351" s="58"/>
      <c r="D351"/>
    </row>
    <row r="352" spans="1:4" ht="60" x14ac:dyDescent="0.3">
      <c r="A352" s="62">
        <v>6107</v>
      </c>
      <c r="B352" s="58" t="s">
        <v>397</v>
      </c>
      <c r="C352" s="58" t="s">
        <v>398</v>
      </c>
      <c r="D352"/>
    </row>
    <row r="353" spans="1:4" x14ac:dyDescent="0.3">
      <c r="A353" s="62"/>
      <c r="B353" s="58"/>
      <c r="C353" s="58"/>
      <c r="D353"/>
    </row>
    <row r="354" spans="1:4" ht="60" x14ac:dyDescent="0.3">
      <c r="A354" s="62">
        <v>6109</v>
      </c>
      <c r="B354" s="58" t="s">
        <v>727</v>
      </c>
      <c r="C354" s="58" t="s">
        <v>399</v>
      </c>
      <c r="D354"/>
    </row>
    <row r="355" spans="1:4" x14ac:dyDescent="0.3">
      <c r="A355" s="62"/>
      <c r="B355" s="58"/>
      <c r="C355" s="58"/>
      <c r="D355"/>
    </row>
    <row r="356" spans="1:4" ht="77.25" customHeight="1" x14ac:dyDescent="0.3">
      <c r="A356" s="62">
        <v>6120</v>
      </c>
      <c r="B356" s="58" t="s">
        <v>838</v>
      </c>
      <c r="C356" s="58" t="s">
        <v>400</v>
      </c>
      <c r="D356"/>
    </row>
    <row r="357" spans="1:4" x14ac:dyDescent="0.3">
      <c r="A357" s="62"/>
      <c r="B357" s="58"/>
      <c r="C357" s="298" t="s">
        <v>835</v>
      </c>
      <c r="D357"/>
    </row>
    <row r="358" spans="1:4" x14ac:dyDescent="0.3">
      <c r="A358" s="62"/>
      <c r="B358" s="58"/>
      <c r="C358" s="58"/>
      <c r="D358"/>
    </row>
    <row r="359" spans="1:4" ht="78" customHeight="1" x14ac:dyDescent="0.3">
      <c r="A359" s="62">
        <v>6125</v>
      </c>
      <c r="B359" s="58" t="s">
        <v>822</v>
      </c>
      <c r="C359" s="58" t="s">
        <v>401</v>
      </c>
      <c r="D359"/>
    </row>
    <row r="360" spans="1:4" x14ac:dyDescent="0.3">
      <c r="A360" s="62"/>
      <c r="B360" s="58"/>
      <c r="C360" s="298" t="s">
        <v>814</v>
      </c>
      <c r="D360"/>
    </row>
    <row r="361" spans="1:4" x14ac:dyDescent="0.3">
      <c r="A361" s="62"/>
      <c r="B361" s="58"/>
      <c r="C361" s="58"/>
      <c r="D361"/>
    </row>
    <row r="362" spans="1:4" ht="48" x14ac:dyDescent="0.3">
      <c r="A362" s="62">
        <v>6201</v>
      </c>
      <c r="B362" s="58" t="s">
        <v>728</v>
      </c>
      <c r="C362" s="58" t="s">
        <v>402</v>
      </c>
      <c r="D362"/>
    </row>
    <row r="363" spans="1:4" x14ac:dyDescent="0.3">
      <c r="A363" s="62"/>
      <c r="B363" s="58"/>
      <c r="C363" s="58"/>
      <c r="D363"/>
    </row>
    <row r="364" spans="1:4" ht="60" x14ac:dyDescent="0.3">
      <c r="A364" s="62">
        <v>6202</v>
      </c>
      <c r="B364" s="58" t="s">
        <v>729</v>
      </c>
      <c r="C364" s="58" t="s">
        <v>403</v>
      </c>
      <c r="D364"/>
    </row>
    <row r="365" spans="1:4" x14ac:dyDescent="0.3">
      <c r="A365" s="62"/>
      <c r="B365" s="58"/>
      <c r="C365" s="58"/>
      <c r="D365"/>
    </row>
    <row r="366" spans="1:4" ht="48" x14ac:dyDescent="0.3">
      <c r="A366" s="62">
        <v>6209</v>
      </c>
      <c r="B366" s="58" t="s">
        <v>404</v>
      </c>
      <c r="C366" s="58" t="s">
        <v>405</v>
      </c>
      <c r="D366"/>
    </row>
    <row r="367" spans="1:4" x14ac:dyDescent="0.3">
      <c r="A367" s="62"/>
      <c r="B367" s="58"/>
      <c r="C367" s="58"/>
      <c r="D367"/>
    </row>
    <row r="368" spans="1:4" ht="48" x14ac:dyDescent="0.3">
      <c r="A368" s="62">
        <v>6210</v>
      </c>
      <c r="B368" s="58" t="s">
        <v>730</v>
      </c>
      <c r="C368" s="58" t="s">
        <v>406</v>
      </c>
      <c r="D368"/>
    </row>
    <row r="369" spans="1:4" x14ac:dyDescent="0.3">
      <c r="A369" s="62"/>
      <c r="B369" s="58"/>
      <c r="C369" s="58"/>
      <c r="D369"/>
    </row>
    <row r="370" spans="1:4" ht="36" x14ac:dyDescent="0.3">
      <c r="A370" s="62">
        <v>6220</v>
      </c>
      <c r="B370" s="58" t="s">
        <v>731</v>
      </c>
      <c r="C370" s="58" t="s">
        <v>407</v>
      </c>
      <c r="D370"/>
    </row>
    <row r="371" spans="1:4" x14ac:dyDescent="0.3">
      <c r="A371" s="62"/>
      <c r="B371" s="58"/>
      <c r="C371" s="58"/>
      <c r="D371"/>
    </row>
    <row r="372" spans="1:4" ht="36" x14ac:dyDescent="0.3">
      <c r="A372" s="62">
        <v>6221</v>
      </c>
      <c r="B372" s="58" t="s">
        <v>732</v>
      </c>
      <c r="C372" s="58" t="s">
        <v>408</v>
      </c>
      <c r="D372"/>
    </row>
    <row r="373" spans="1:4" x14ac:dyDescent="0.3">
      <c r="A373" s="62"/>
      <c r="B373" s="58"/>
      <c r="C373" s="58"/>
      <c r="D373"/>
    </row>
    <row r="374" spans="1:4" ht="51.75" customHeight="1" x14ac:dyDescent="0.3">
      <c r="A374" s="62">
        <v>6310</v>
      </c>
      <c r="B374" s="58" t="s">
        <v>733</v>
      </c>
      <c r="C374" s="58" t="s">
        <v>409</v>
      </c>
      <c r="D374"/>
    </row>
    <row r="375" spans="1:4" x14ac:dyDescent="0.3">
      <c r="A375" s="62"/>
      <c r="B375" s="58"/>
      <c r="C375" s="298" t="s">
        <v>835</v>
      </c>
      <c r="D375"/>
    </row>
    <row r="376" spans="1:4" x14ac:dyDescent="0.3">
      <c r="A376" s="62"/>
      <c r="B376" s="58"/>
      <c r="C376" s="58"/>
      <c r="D376"/>
    </row>
    <row r="377" spans="1:4" ht="60" x14ac:dyDescent="0.3">
      <c r="A377" s="62">
        <v>6311</v>
      </c>
      <c r="B377" s="58" t="s">
        <v>821</v>
      </c>
      <c r="C377" s="58" t="s">
        <v>410</v>
      </c>
      <c r="D377"/>
    </row>
    <row r="378" spans="1:4" x14ac:dyDescent="0.3">
      <c r="A378" s="62"/>
      <c r="B378" s="58"/>
      <c r="C378" s="298" t="s">
        <v>814</v>
      </c>
      <c r="D378"/>
    </row>
    <row r="379" spans="1:4" x14ac:dyDescent="0.3">
      <c r="A379" s="62"/>
      <c r="B379" s="58"/>
      <c r="C379" s="58"/>
      <c r="D379"/>
    </row>
    <row r="380" spans="1:4" ht="36" x14ac:dyDescent="0.3">
      <c r="A380" s="62">
        <v>6401</v>
      </c>
      <c r="B380" s="58" t="s">
        <v>734</v>
      </c>
      <c r="C380" s="58" t="s">
        <v>785</v>
      </c>
      <c r="D380"/>
    </row>
    <row r="381" spans="1:4" x14ac:dyDescent="0.3">
      <c r="A381" s="62"/>
      <c r="B381" s="58"/>
      <c r="C381" s="58"/>
      <c r="D381"/>
    </row>
    <row r="382" spans="1:4" ht="48" x14ac:dyDescent="0.3">
      <c r="A382" s="62">
        <v>6402</v>
      </c>
      <c r="B382" s="58" t="s">
        <v>735</v>
      </c>
      <c r="C382" s="58" t="s">
        <v>784</v>
      </c>
      <c r="D382"/>
    </row>
    <row r="383" spans="1:4" x14ac:dyDescent="0.3">
      <c r="A383" s="62"/>
      <c r="B383" s="58"/>
      <c r="C383" s="58"/>
      <c r="D383"/>
    </row>
    <row r="384" spans="1:4" ht="36" x14ac:dyDescent="0.3">
      <c r="A384" s="62">
        <v>6601</v>
      </c>
      <c r="B384" s="58" t="s">
        <v>736</v>
      </c>
      <c r="C384" s="58" t="s">
        <v>783</v>
      </c>
      <c r="D384"/>
    </row>
    <row r="385" spans="1:4" x14ac:dyDescent="0.3">
      <c r="A385" s="62"/>
      <c r="B385" s="58"/>
      <c r="C385" s="58"/>
      <c r="D385"/>
    </row>
    <row r="386" spans="1:4" ht="60" x14ac:dyDescent="0.3">
      <c r="A386" s="62">
        <v>6602</v>
      </c>
      <c r="B386" s="58" t="s">
        <v>737</v>
      </c>
      <c r="C386" s="58" t="s">
        <v>782</v>
      </c>
      <c r="D386"/>
    </row>
    <row r="387" spans="1:4" x14ac:dyDescent="0.3">
      <c r="A387" s="62"/>
      <c r="B387" s="58"/>
      <c r="C387" s="58"/>
      <c r="D387"/>
    </row>
    <row r="388" spans="1:4" ht="60" x14ac:dyDescent="0.3">
      <c r="A388" s="62">
        <v>6608</v>
      </c>
      <c r="B388" s="58" t="s">
        <v>738</v>
      </c>
      <c r="C388" s="58" t="s">
        <v>411</v>
      </c>
      <c r="D388"/>
    </row>
    <row r="389" spans="1:4" x14ac:dyDescent="0.3">
      <c r="A389" s="62"/>
      <c r="B389" s="58"/>
      <c r="C389" s="58"/>
      <c r="D389"/>
    </row>
    <row r="390" spans="1:4" ht="48" x14ac:dyDescent="0.3">
      <c r="A390" s="62">
        <v>6703</v>
      </c>
      <c r="B390" s="58" t="s">
        <v>739</v>
      </c>
      <c r="C390" s="58" t="s">
        <v>412</v>
      </c>
      <c r="D390"/>
    </row>
    <row r="391" spans="1:4" x14ac:dyDescent="0.3">
      <c r="A391" s="62"/>
      <c r="B391" s="58"/>
      <c r="C391" s="58"/>
      <c r="D391"/>
    </row>
    <row r="392" spans="1:4" ht="48" x14ac:dyDescent="0.3">
      <c r="A392" s="62">
        <v>6711</v>
      </c>
      <c r="B392" s="58" t="s">
        <v>740</v>
      </c>
      <c r="C392" s="58" t="s">
        <v>413</v>
      </c>
      <c r="D392"/>
    </row>
    <row r="393" spans="1:4" x14ac:dyDescent="0.3">
      <c r="A393" s="62"/>
      <c r="B393" s="58"/>
      <c r="C393" s="58"/>
      <c r="D393"/>
    </row>
    <row r="394" spans="1:4" ht="60" x14ac:dyDescent="0.3">
      <c r="A394" s="62">
        <v>6712</v>
      </c>
      <c r="B394" s="58" t="s">
        <v>741</v>
      </c>
      <c r="C394" s="58" t="s">
        <v>414</v>
      </c>
      <c r="D394"/>
    </row>
    <row r="395" spans="1:4" x14ac:dyDescent="0.3">
      <c r="A395" s="62"/>
      <c r="B395" s="58"/>
      <c r="C395" s="58"/>
      <c r="D395"/>
    </row>
    <row r="396" spans="1:4" ht="48" x14ac:dyDescent="0.3">
      <c r="A396" s="62">
        <v>6713</v>
      </c>
      <c r="B396" s="58" t="s">
        <v>742</v>
      </c>
      <c r="C396" s="58" t="s">
        <v>415</v>
      </c>
      <c r="D396"/>
    </row>
    <row r="397" spans="1:4" x14ac:dyDescent="0.3">
      <c r="A397" s="62"/>
      <c r="B397" s="58"/>
      <c r="C397" s="58"/>
      <c r="D397"/>
    </row>
    <row r="398" spans="1:4" ht="72" x14ac:dyDescent="0.3">
      <c r="A398" s="62">
        <v>6714</v>
      </c>
      <c r="B398" s="58" t="s">
        <v>743</v>
      </c>
      <c r="C398" s="58" t="s">
        <v>416</v>
      </c>
      <c r="D398"/>
    </row>
    <row r="399" spans="1:4" x14ac:dyDescent="0.3">
      <c r="A399" s="62"/>
      <c r="B399" s="58"/>
      <c r="C399" s="58"/>
      <c r="D399"/>
    </row>
    <row r="400" spans="1:4" ht="84" x14ac:dyDescent="0.3">
      <c r="A400" s="62">
        <v>6717</v>
      </c>
      <c r="B400" s="58" t="s">
        <v>744</v>
      </c>
      <c r="C400" s="58" t="s">
        <v>417</v>
      </c>
      <c r="D400"/>
    </row>
    <row r="401" x14ac:dyDescent="0.3"/>
    <row r="402" x14ac:dyDescent="0.3"/>
  </sheetData>
  <sheetProtection algorithmName="SHA-512" hashValue="4QnEBwsUArLIDpa/T7TYlKGv5ZfDA/1Q7qqwV38Ym6uAt4uKWVrlv7RkMyrsncPrHtD8skNdnrBDx3gcxsEazA==" saltValue="AfXRJi8kn3L6soa0wR+1IQ==" spinCount="100000" sheet="1" objects="1" scenarios="1" sort="0" autoFilter="0"/>
  <mergeCells count="7">
    <mergeCell ref="A322:B322"/>
    <mergeCell ref="A1:C1"/>
    <mergeCell ref="A40:B40"/>
    <mergeCell ref="A128:B128"/>
    <mergeCell ref="A187:C187"/>
    <mergeCell ref="A274:B274"/>
    <mergeCell ref="A298:B298"/>
  </mergeCells>
  <hyperlinks>
    <hyperlink ref="D1" location="'Compensation Input'!A1" display="Go to Incumbent Page, Compensation Tab" xr:uid="{000ED0CE-80D4-4F51-9C5D-F7648122001D}"/>
    <hyperlink ref="D2" location="'LTI Input'!F1" display="Go to LTI Input Tab" xr:uid="{1B4BB77A-618B-49BF-8A0C-17333ABC83D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6FDEF-D5AC-405B-ABB4-E5CF6B1FA56B}">
  <sheetPr codeName="Sheet2"/>
  <dimension ref="A1:M290"/>
  <sheetViews>
    <sheetView showGridLines="0" topLeftCell="A122" zoomScaleNormal="100" workbookViewId="0">
      <selection activeCell="B129" sqref="B129"/>
    </sheetView>
  </sheetViews>
  <sheetFormatPr defaultColWidth="9.109375" defaultRowHeight="14.4" x14ac:dyDescent="0.3"/>
  <cols>
    <col min="1" max="1" width="17.109375" style="72" customWidth="1"/>
    <col min="2" max="2" width="23.5546875" style="72" customWidth="1"/>
    <col min="3" max="3" width="13.5546875" style="72" customWidth="1"/>
    <col min="4" max="4" width="25.6640625" style="72" customWidth="1"/>
    <col min="5" max="5" width="11.109375" style="72" customWidth="1"/>
    <col min="6" max="6" width="16.109375" style="72" customWidth="1"/>
    <col min="7" max="7" width="13.44140625" style="72" customWidth="1"/>
    <col min="8" max="8" width="9.109375" style="72"/>
    <col min="9" max="12" width="13.5546875" style="72" customWidth="1"/>
    <col min="13" max="16384" width="9.109375" style="72"/>
  </cols>
  <sheetData>
    <row r="1" spans="1:7" ht="17.399999999999999" x14ac:dyDescent="0.3">
      <c r="A1" s="302" t="s">
        <v>418</v>
      </c>
      <c r="B1" s="303"/>
      <c r="C1" s="303"/>
      <c r="D1" s="303"/>
      <c r="E1" s="303"/>
      <c r="F1" s="303"/>
      <c r="G1" s="303"/>
    </row>
    <row r="2" spans="1:7" x14ac:dyDescent="0.3">
      <c r="A2" s="73" t="s">
        <v>419</v>
      </c>
      <c r="B2" s="74">
        <v>45383</v>
      </c>
      <c r="C2" s="75"/>
      <c r="D2" s="76"/>
      <c r="E2" s="77" t="s">
        <v>420</v>
      </c>
      <c r="F2" s="78"/>
      <c r="G2" s="79">
        <v>45461</v>
      </c>
    </row>
    <row r="3" spans="1:7" x14ac:dyDescent="0.3">
      <c r="A3" s="80"/>
      <c r="B3" s="80"/>
      <c r="C3" s="80"/>
      <c r="D3" s="80"/>
      <c r="E3" s="80"/>
      <c r="F3" s="80"/>
      <c r="G3" s="80"/>
    </row>
    <row r="4" spans="1:7" x14ac:dyDescent="0.3">
      <c r="A4" s="80" t="s">
        <v>421</v>
      </c>
      <c r="B4" s="80"/>
      <c r="C4" s="80"/>
      <c r="D4" s="80"/>
      <c r="E4" s="80"/>
      <c r="F4" s="80"/>
      <c r="G4" s="80"/>
    </row>
    <row r="5" spans="1:7" x14ac:dyDescent="0.3">
      <c r="A5" s="318" t="s">
        <v>422</v>
      </c>
      <c r="B5" s="318"/>
      <c r="C5" s="318"/>
      <c r="D5" s="318"/>
      <c r="E5" s="318"/>
      <c r="F5" s="318"/>
      <c r="G5" s="318"/>
    </row>
    <row r="6" spans="1:7" x14ac:dyDescent="0.3">
      <c r="A6" s="318"/>
      <c r="B6" s="318"/>
      <c r="C6" s="318"/>
      <c r="D6" s="318"/>
      <c r="E6" s="318"/>
      <c r="F6" s="318"/>
      <c r="G6" s="318"/>
    </row>
    <row r="7" spans="1:7" x14ac:dyDescent="0.3">
      <c r="A7" s="81"/>
      <c r="B7" s="81"/>
      <c r="C7" s="82"/>
      <c r="D7" s="82"/>
      <c r="E7" s="82"/>
      <c r="F7" s="81"/>
      <c r="G7" s="82"/>
    </row>
    <row r="8" spans="1:7" x14ac:dyDescent="0.3">
      <c r="A8" s="83"/>
      <c r="B8" s="84" t="s">
        <v>423</v>
      </c>
      <c r="C8" s="85"/>
      <c r="D8" s="85"/>
      <c r="E8" s="85"/>
      <c r="F8" s="83"/>
      <c r="G8" s="86"/>
    </row>
    <row r="9" spans="1:7" x14ac:dyDescent="0.3">
      <c r="A9" s="87"/>
      <c r="B9" s="88" t="s">
        <v>424</v>
      </c>
      <c r="C9" s="319"/>
      <c r="D9" s="320"/>
      <c r="E9" s="321"/>
      <c r="F9" s="89"/>
      <c r="G9" s="86"/>
    </row>
    <row r="10" spans="1:7" x14ac:dyDescent="0.3">
      <c r="A10" s="83"/>
      <c r="B10" s="88" t="s">
        <v>425</v>
      </c>
      <c r="C10" s="319"/>
      <c r="D10" s="320"/>
      <c r="E10" s="321"/>
      <c r="F10" s="89"/>
      <c r="G10" s="86"/>
    </row>
    <row r="11" spans="1:7" x14ac:dyDescent="0.3">
      <c r="A11" s="83"/>
      <c r="B11" s="88" t="s">
        <v>426</v>
      </c>
      <c r="C11" s="90"/>
      <c r="D11" s="91"/>
      <c r="E11" s="91"/>
      <c r="F11" s="89"/>
      <c r="G11" s="86"/>
    </row>
    <row r="12" spans="1:7" x14ac:dyDescent="0.3">
      <c r="A12" s="83"/>
      <c r="B12" s="88" t="s">
        <v>427</v>
      </c>
      <c r="C12" s="92"/>
      <c r="D12" s="91"/>
      <c r="E12" s="91"/>
      <c r="F12" s="89"/>
      <c r="G12" s="86"/>
    </row>
    <row r="13" spans="1:7" x14ac:dyDescent="0.3">
      <c r="A13" s="83"/>
      <c r="B13" s="88" t="s">
        <v>428</v>
      </c>
      <c r="C13" s="93"/>
      <c r="D13" s="91"/>
      <c r="E13" s="91"/>
      <c r="F13" s="89"/>
      <c r="G13" s="86"/>
    </row>
    <row r="14" spans="1:7" x14ac:dyDescent="0.3">
      <c r="A14" s="83"/>
      <c r="B14" s="94"/>
      <c r="C14" s="91"/>
      <c r="D14" s="91"/>
      <c r="E14" s="91"/>
      <c r="F14" s="89"/>
      <c r="G14" s="86"/>
    </row>
    <row r="15" spans="1:7" x14ac:dyDescent="0.3">
      <c r="A15" s="83"/>
      <c r="B15" s="88" t="s">
        <v>429</v>
      </c>
      <c r="C15" s="319"/>
      <c r="D15" s="320"/>
      <c r="E15" s="321"/>
      <c r="F15" s="89"/>
      <c r="G15" s="86"/>
    </row>
    <row r="16" spans="1:7" x14ac:dyDescent="0.3">
      <c r="A16" s="83"/>
      <c r="B16" s="88" t="s">
        <v>430</v>
      </c>
      <c r="C16" s="319"/>
      <c r="D16" s="320"/>
      <c r="E16" s="321"/>
      <c r="F16" s="89"/>
      <c r="G16" s="86"/>
    </row>
    <row r="17" spans="1:7" x14ac:dyDescent="0.3">
      <c r="A17" s="83"/>
      <c r="B17" s="88" t="s">
        <v>431</v>
      </c>
      <c r="C17" s="95"/>
      <c r="D17" s="96" t="s">
        <v>432</v>
      </c>
      <c r="E17" s="97"/>
      <c r="F17" s="98"/>
      <c r="G17" s="86"/>
    </row>
    <row r="18" spans="1:7" x14ac:dyDescent="0.3">
      <c r="A18" s="83"/>
      <c r="B18" s="88" t="s">
        <v>433</v>
      </c>
      <c r="C18" s="99"/>
      <c r="D18" s="100"/>
      <c r="E18" s="100"/>
      <c r="F18" s="98"/>
      <c r="G18" s="86"/>
    </row>
    <row r="19" spans="1:7" x14ac:dyDescent="0.3">
      <c r="A19" s="83"/>
      <c r="B19" s="88" t="s">
        <v>434</v>
      </c>
      <c r="C19" s="322"/>
      <c r="D19" s="323"/>
      <c r="E19" s="91"/>
      <c r="F19" s="98"/>
      <c r="G19" s="86"/>
    </row>
    <row r="20" spans="1:7" x14ac:dyDescent="0.3">
      <c r="A20" s="80"/>
      <c r="B20" s="101"/>
      <c r="C20" s="102"/>
      <c r="D20" s="102"/>
      <c r="E20" s="102"/>
      <c r="F20" s="80"/>
      <c r="G20" s="103"/>
    </row>
    <row r="21" spans="1:7" x14ac:dyDescent="0.3">
      <c r="A21" s="80"/>
      <c r="B21" s="104"/>
      <c r="C21" s="105"/>
      <c r="D21" s="103"/>
      <c r="E21" s="103"/>
      <c r="F21" s="80"/>
      <c r="G21" s="103"/>
    </row>
    <row r="22" spans="1:7" x14ac:dyDescent="0.3">
      <c r="A22" s="106"/>
      <c r="B22" s="84" t="s">
        <v>435</v>
      </c>
      <c r="C22" s="94"/>
      <c r="D22" s="22"/>
      <c r="E22" s="84"/>
      <c r="F22" s="107" t="s">
        <v>436</v>
      </c>
      <c r="G22" s="103"/>
    </row>
    <row r="23" spans="1:7" x14ac:dyDescent="0.3">
      <c r="A23" s="106"/>
      <c r="B23" s="108" t="s">
        <v>437</v>
      </c>
      <c r="C23" s="87"/>
      <c r="D23" s="87"/>
      <c r="E23" s="109" t="s">
        <v>438</v>
      </c>
      <c r="F23" s="110"/>
      <c r="G23" s="103"/>
    </row>
    <row r="24" spans="1:7" x14ac:dyDescent="0.3">
      <c r="A24" s="106"/>
      <c r="B24" s="111"/>
      <c r="C24" s="87"/>
      <c r="D24" s="87"/>
      <c r="E24" s="112" t="s">
        <v>439</v>
      </c>
      <c r="F24" s="110"/>
      <c r="G24" s="103"/>
    </row>
    <row r="25" spans="1:7" x14ac:dyDescent="0.3">
      <c r="A25" s="106"/>
      <c r="B25" s="111"/>
      <c r="C25" s="87"/>
      <c r="D25" s="87"/>
      <c r="E25" s="112" t="s">
        <v>440</v>
      </c>
      <c r="F25" s="110"/>
      <c r="G25" s="103"/>
    </row>
    <row r="26" spans="1:7" x14ac:dyDescent="0.3">
      <c r="A26" s="80"/>
      <c r="B26" s="113"/>
      <c r="C26" s="104"/>
      <c r="D26" s="104"/>
      <c r="E26" s="71"/>
      <c r="F26" s="103"/>
      <c r="G26" s="103"/>
    </row>
    <row r="27" spans="1:7" x14ac:dyDescent="0.3">
      <c r="A27" s="80"/>
      <c r="B27" s="114"/>
      <c r="C27" s="115"/>
      <c r="D27" s="115"/>
      <c r="E27" s="116"/>
      <c r="F27" s="117" t="s">
        <v>441</v>
      </c>
      <c r="G27" s="103"/>
    </row>
    <row r="28" spans="1:7" x14ac:dyDescent="0.3">
      <c r="A28" s="80"/>
      <c r="B28" s="108" t="s">
        <v>442</v>
      </c>
      <c r="C28" s="87"/>
      <c r="D28" s="87"/>
      <c r="E28" s="109" t="s">
        <v>438</v>
      </c>
      <c r="F28" s="110"/>
      <c r="G28" s="103"/>
    </row>
    <row r="29" spans="1:7" x14ac:dyDescent="0.3">
      <c r="A29" s="80"/>
      <c r="B29" s="111"/>
      <c r="C29" s="87"/>
      <c r="D29" s="87"/>
      <c r="E29" s="112" t="s">
        <v>439</v>
      </c>
      <c r="F29" s="110"/>
      <c r="G29" s="103"/>
    </row>
    <row r="30" spans="1:7" x14ac:dyDescent="0.3">
      <c r="A30" s="80"/>
      <c r="B30" s="111"/>
      <c r="C30" s="87"/>
      <c r="D30" s="87"/>
      <c r="E30" s="112" t="s">
        <v>440</v>
      </c>
      <c r="F30" s="110"/>
      <c r="G30" s="103"/>
    </row>
    <row r="31" spans="1:7" x14ac:dyDescent="0.3">
      <c r="A31" s="80"/>
      <c r="B31" s="118"/>
      <c r="C31" s="118"/>
      <c r="D31" s="118"/>
      <c r="E31" s="118"/>
      <c r="F31" s="119"/>
      <c r="G31" s="103"/>
    </row>
    <row r="32" spans="1:7" x14ac:dyDescent="0.3">
      <c r="A32" s="106"/>
      <c r="B32" s="115" t="s">
        <v>443</v>
      </c>
      <c r="C32" s="118"/>
      <c r="D32" s="118"/>
      <c r="E32" s="118"/>
      <c r="F32" s="119"/>
      <c r="G32" s="103"/>
    </row>
    <row r="33" spans="1:7" x14ac:dyDescent="0.3">
      <c r="A33" s="71"/>
      <c r="B33" s="324" t="s">
        <v>444</v>
      </c>
      <c r="C33" s="325"/>
      <c r="D33" s="325"/>
      <c r="E33" s="71"/>
      <c r="F33" s="120"/>
      <c r="G33" s="103"/>
    </row>
    <row r="34" spans="1:7" x14ac:dyDescent="0.3">
      <c r="A34" s="71"/>
      <c r="B34" s="325"/>
      <c r="C34" s="325"/>
      <c r="D34" s="325"/>
      <c r="E34" s="71"/>
      <c r="F34" s="103"/>
      <c r="G34" s="103"/>
    </row>
    <row r="35" spans="1:7" x14ac:dyDescent="0.3">
      <c r="A35" s="71"/>
      <c r="B35" s="116"/>
      <c r="C35" s="121"/>
      <c r="D35" s="116"/>
      <c r="E35" s="116"/>
      <c r="F35" s="118"/>
      <c r="G35" s="103"/>
    </row>
    <row r="36" spans="1:7" x14ac:dyDescent="0.3">
      <c r="A36" s="71"/>
      <c r="B36" s="115" t="s">
        <v>445</v>
      </c>
      <c r="C36" s="116"/>
      <c r="D36" s="116"/>
      <c r="E36" s="116"/>
      <c r="F36" s="118"/>
      <c r="G36" s="103"/>
    </row>
    <row r="37" spans="1:7" x14ac:dyDescent="0.3">
      <c r="A37" s="104"/>
      <c r="B37" s="315" t="s">
        <v>446</v>
      </c>
      <c r="C37" s="325"/>
      <c r="D37" s="325"/>
      <c r="E37" s="326"/>
      <c r="F37" s="327"/>
      <c r="G37" s="103"/>
    </row>
    <row r="38" spans="1:7" x14ac:dyDescent="0.3">
      <c r="A38" s="80"/>
      <c r="B38" s="325"/>
      <c r="C38" s="325"/>
      <c r="D38" s="325"/>
      <c r="E38" s="80"/>
      <c r="F38" s="71"/>
      <c r="G38" s="103"/>
    </row>
    <row r="39" spans="1:7" x14ac:dyDescent="0.3">
      <c r="A39" s="80"/>
      <c r="B39" s="71"/>
      <c r="C39" s="71"/>
      <c r="D39" s="71"/>
      <c r="E39" s="80"/>
      <c r="F39" s="80"/>
      <c r="G39" s="103"/>
    </row>
    <row r="40" spans="1:7" x14ac:dyDescent="0.3">
      <c r="A40" s="80"/>
      <c r="B40" s="118"/>
      <c r="C40" s="118"/>
      <c r="D40" s="118"/>
      <c r="E40" s="118"/>
      <c r="F40" s="118"/>
      <c r="G40" s="103"/>
    </row>
    <row r="41" spans="1:7" x14ac:dyDescent="0.3">
      <c r="A41" s="103"/>
      <c r="B41" s="115" t="s">
        <v>447</v>
      </c>
      <c r="C41" s="118"/>
      <c r="D41" s="118"/>
      <c r="E41" s="118"/>
      <c r="F41" s="118"/>
      <c r="G41" s="103"/>
    </row>
    <row r="42" spans="1:7" x14ac:dyDescent="0.3">
      <c r="A42" s="103"/>
      <c r="B42" s="315" t="s">
        <v>448</v>
      </c>
      <c r="C42" s="316"/>
      <c r="D42" s="316"/>
      <c r="E42" s="71"/>
      <c r="F42" s="120"/>
      <c r="G42" s="103"/>
    </row>
    <row r="43" spans="1:7" x14ac:dyDescent="0.3">
      <c r="A43" s="123"/>
      <c r="B43" s="316"/>
      <c r="C43" s="316"/>
      <c r="D43" s="316"/>
      <c r="E43" s="71"/>
      <c r="F43" s="103"/>
      <c r="G43" s="103"/>
    </row>
    <row r="44" spans="1:7" x14ac:dyDescent="0.3">
      <c r="A44" s="103"/>
      <c r="B44" s="118"/>
      <c r="C44" s="118"/>
      <c r="D44" s="118"/>
      <c r="E44" s="118"/>
      <c r="F44" s="119"/>
      <c r="G44" s="103"/>
    </row>
    <row r="45" spans="1:7" x14ac:dyDescent="0.3">
      <c r="A45" s="103"/>
      <c r="B45" s="115" t="s">
        <v>449</v>
      </c>
      <c r="C45" s="118"/>
      <c r="D45" s="118"/>
      <c r="E45" s="118"/>
      <c r="F45" s="119"/>
      <c r="G45" s="103"/>
    </row>
    <row r="46" spans="1:7" x14ac:dyDescent="0.3">
      <c r="A46" s="103"/>
      <c r="B46" s="315" t="s">
        <v>450</v>
      </c>
      <c r="C46" s="316"/>
      <c r="D46" s="316"/>
      <c r="E46" s="317"/>
      <c r="F46" s="317"/>
      <c r="G46" s="103"/>
    </row>
    <row r="47" spans="1:7" x14ac:dyDescent="0.3">
      <c r="A47" s="103"/>
      <c r="B47" s="316"/>
      <c r="C47" s="316"/>
      <c r="D47" s="316"/>
      <c r="E47" s="317"/>
      <c r="F47" s="317"/>
      <c r="G47" s="103"/>
    </row>
    <row r="48" spans="1:7" x14ac:dyDescent="0.3">
      <c r="A48" s="80"/>
      <c r="B48" s="317"/>
      <c r="C48" s="317"/>
      <c r="D48" s="317"/>
      <c r="E48" s="317"/>
      <c r="F48" s="317"/>
      <c r="G48" s="103"/>
    </row>
    <row r="49" spans="1:7" x14ac:dyDescent="0.3">
      <c r="A49" s="80"/>
      <c r="B49" s="124"/>
      <c r="C49" s="125" t="s">
        <v>451</v>
      </c>
      <c r="D49" s="126"/>
      <c r="E49" s="127" t="s">
        <v>452</v>
      </c>
      <c r="F49" s="128"/>
      <c r="G49" s="123"/>
    </row>
    <row r="50" spans="1:7" x14ac:dyDescent="0.3">
      <c r="A50" s="106"/>
      <c r="B50" s="118"/>
      <c r="C50" s="129" t="s">
        <v>453</v>
      </c>
      <c r="D50" s="130" t="s">
        <v>438</v>
      </c>
      <c r="E50" s="131" t="s">
        <v>453</v>
      </c>
      <c r="F50" s="129" t="s">
        <v>438</v>
      </c>
      <c r="G50" s="123"/>
    </row>
    <row r="51" spans="1:7" x14ac:dyDescent="0.3">
      <c r="A51" s="80"/>
      <c r="B51" s="132" t="s">
        <v>454</v>
      </c>
      <c r="C51" s="133"/>
      <c r="D51" s="134"/>
      <c r="E51" s="135"/>
      <c r="F51" s="133"/>
      <c r="G51" s="123"/>
    </row>
    <row r="52" spans="1:7" x14ac:dyDescent="0.3">
      <c r="A52" s="80"/>
      <c r="B52" s="132" t="s">
        <v>455</v>
      </c>
      <c r="C52" s="133"/>
      <c r="D52" s="134"/>
      <c r="E52" s="135"/>
      <c r="F52" s="133"/>
      <c r="G52" s="123"/>
    </row>
    <row r="53" spans="1:7" x14ac:dyDescent="0.3">
      <c r="A53" s="80"/>
      <c r="B53" s="132" t="s">
        <v>456</v>
      </c>
      <c r="C53" s="133"/>
      <c r="D53" s="134"/>
      <c r="E53" s="135"/>
      <c r="F53" s="133"/>
      <c r="G53" s="123"/>
    </row>
    <row r="54" spans="1:7" ht="15" thickBot="1" x14ac:dyDescent="0.35">
      <c r="A54" s="80"/>
      <c r="B54" s="132" t="s">
        <v>457</v>
      </c>
      <c r="C54" s="136"/>
      <c r="D54" s="137"/>
      <c r="E54" s="138"/>
      <c r="F54" s="136"/>
      <c r="G54" s="123"/>
    </row>
    <row r="55" spans="1:7" x14ac:dyDescent="0.3">
      <c r="A55" s="80"/>
      <c r="B55" s="132" t="s">
        <v>458</v>
      </c>
      <c r="C55" s="139"/>
      <c r="D55" s="139"/>
      <c r="E55" s="140"/>
      <c r="F55" s="139"/>
      <c r="G55" s="123"/>
    </row>
    <row r="56" spans="1:7" x14ac:dyDescent="0.3">
      <c r="A56" s="80"/>
      <c r="B56" s="118"/>
      <c r="C56" s="118"/>
      <c r="D56" s="118"/>
      <c r="E56" s="118"/>
      <c r="F56" s="118"/>
      <c r="G56" s="103"/>
    </row>
    <row r="57" spans="1:7" x14ac:dyDescent="0.3">
      <c r="A57" s="80"/>
      <c r="B57" s="118"/>
      <c r="C57" s="118"/>
      <c r="D57" s="118"/>
      <c r="E57" s="118"/>
      <c r="F57" s="118"/>
      <c r="G57" s="103"/>
    </row>
    <row r="58" spans="1:7" x14ac:dyDescent="0.3">
      <c r="A58" s="80"/>
      <c r="B58" s="115" t="s">
        <v>745</v>
      </c>
      <c r="C58" s="118"/>
      <c r="D58" s="118"/>
      <c r="E58" s="118"/>
      <c r="F58" s="118"/>
      <c r="G58" s="103"/>
    </row>
    <row r="59" spans="1:7" x14ac:dyDescent="0.3">
      <c r="A59" s="123"/>
      <c r="B59" s="315" t="s">
        <v>746</v>
      </c>
      <c r="C59" s="315"/>
      <c r="D59" s="315"/>
      <c r="E59" s="315"/>
      <c r="F59" s="141"/>
      <c r="G59" s="103"/>
    </row>
    <row r="60" spans="1:7" x14ac:dyDescent="0.3">
      <c r="A60" s="123"/>
      <c r="B60" s="315"/>
      <c r="C60" s="315"/>
      <c r="D60" s="315"/>
      <c r="E60" s="315"/>
      <c r="F60" s="142"/>
      <c r="G60" s="103"/>
    </row>
    <row r="61" spans="1:7" x14ac:dyDescent="0.3">
      <c r="A61" s="123"/>
      <c r="B61" s="315"/>
      <c r="C61" s="315"/>
      <c r="D61" s="315"/>
      <c r="E61" s="315"/>
      <c r="F61" s="143"/>
      <c r="G61" s="103"/>
    </row>
    <row r="62" spans="1:7" x14ac:dyDescent="0.3">
      <c r="A62" s="123"/>
      <c r="B62" s="144" t="s">
        <v>459</v>
      </c>
      <c r="C62" s="145"/>
      <c r="D62" s="145"/>
      <c r="E62" s="145"/>
      <c r="G62" s="103"/>
    </row>
    <row r="63" spans="1:7" x14ac:dyDescent="0.3">
      <c r="A63" s="123"/>
      <c r="B63" s="144" t="s">
        <v>460</v>
      </c>
      <c r="C63" s="145"/>
      <c r="D63" s="145"/>
      <c r="E63" s="145"/>
      <c r="F63" s="103"/>
      <c r="G63" s="103"/>
    </row>
    <row r="64" spans="1:7" x14ac:dyDescent="0.3">
      <c r="A64" s="123"/>
      <c r="B64" s="144" t="s">
        <v>461</v>
      </c>
      <c r="C64" s="145"/>
      <c r="D64" s="145"/>
      <c r="E64" s="145"/>
      <c r="F64" s="103"/>
      <c r="G64" s="103"/>
    </row>
    <row r="65" spans="1:12" x14ac:dyDescent="0.3">
      <c r="A65" s="123"/>
      <c r="B65" s="146"/>
      <c r="C65" s="147"/>
      <c r="D65" s="147"/>
      <c r="E65" s="147"/>
      <c r="F65" s="103"/>
      <c r="G65" s="103"/>
    </row>
    <row r="66" spans="1:12" x14ac:dyDescent="0.3">
      <c r="A66" s="148"/>
      <c r="B66" s="315" t="s">
        <v>747</v>
      </c>
      <c r="C66" s="315"/>
      <c r="D66" s="315"/>
      <c r="E66"/>
      <c r="F66" s="141"/>
      <c r="G66" s="103"/>
    </row>
    <row r="67" spans="1:12" x14ac:dyDescent="0.3">
      <c r="A67" s="148"/>
      <c r="B67" s="315"/>
      <c r="C67" s="315"/>
      <c r="D67" s="315"/>
      <c r="E67"/>
      <c r="G67" s="103"/>
    </row>
    <row r="68" spans="1:12" x14ac:dyDescent="0.3">
      <c r="A68" s="148"/>
      <c r="B68" s="122"/>
      <c r="C68" s="122"/>
      <c r="D68" s="122"/>
      <c r="E68"/>
      <c r="G68" s="103"/>
    </row>
    <row r="69" spans="1:12" x14ac:dyDescent="0.3">
      <c r="A69" s="123"/>
      <c r="B69" s="315" t="s">
        <v>748</v>
      </c>
      <c r="C69" s="315"/>
      <c r="D69" s="315"/>
      <c r="E69" s="315"/>
      <c r="F69" s="141"/>
      <c r="G69" s="103"/>
    </row>
    <row r="70" spans="1:12" x14ac:dyDescent="0.3">
      <c r="A70" s="123"/>
      <c r="B70" s="315"/>
      <c r="C70" s="315"/>
      <c r="D70" s="315"/>
      <c r="E70" s="315"/>
      <c r="F70" s="142"/>
      <c r="G70" s="103"/>
    </row>
    <row r="71" spans="1:12" x14ac:dyDescent="0.3">
      <c r="A71" s="123"/>
      <c r="B71" s="315"/>
      <c r="C71" s="315"/>
      <c r="D71" s="315"/>
      <c r="E71" s="315"/>
      <c r="F71" s="143"/>
      <c r="G71" s="103"/>
    </row>
    <row r="72" spans="1:12" ht="15" customHeight="1" x14ac:dyDescent="0.3">
      <c r="A72" s="148"/>
      <c r="B72" s="315" t="s">
        <v>749</v>
      </c>
      <c r="C72" s="315"/>
      <c r="D72" s="315"/>
      <c r="E72" s="315"/>
      <c r="F72" s="141"/>
      <c r="G72" s="103"/>
    </row>
    <row r="73" spans="1:12" x14ac:dyDescent="0.3">
      <c r="A73" s="148"/>
      <c r="B73" s="315"/>
      <c r="C73" s="315"/>
      <c r="D73" s="315"/>
      <c r="E73" s="315"/>
      <c r="G73" s="103"/>
    </row>
    <row r="74" spans="1:12" x14ac:dyDescent="0.3">
      <c r="B74" s="315"/>
      <c r="C74" s="315"/>
      <c r="D74" s="315"/>
      <c r="E74" s="315"/>
    </row>
    <row r="75" spans="1:12" x14ac:dyDescent="0.3">
      <c r="B75" s="115" t="s">
        <v>462</v>
      </c>
      <c r="C75" s="116"/>
      <c r="D75" s="116"/>
      <c r="E75" s="116"/>
      <c r="F75" s="119"/>
    </row>
    <row r="76" spans="1:12" x14ac:dyDescent="0.3">
      <c r="A76"/>
      <c r="B76" s="305" t="s">
        <v>750</v>
      </c>
      <c r="C76" s="305"/>
      <c r="D76" s="305"/>
      <c r="E76" s="305"/>
      <c r="F76" s="152"/>
      <c r="H76" s="310" t="s">
        <v>753</v>
      </c>
      <c r="I76" s="310"/>
      <c r="J76" s="310"/>
      <c r="K76" s="310"/>
    </row>
    <row r="77" spans="1:12" x14ac:dyDescent="0.3">
      <c r="A77"/>
      <c r="B77"/>
      <c r="C77"/>
      <c r="D77"/>
      <c r="E77"/>
      <c r="F77"/>
    </row>
    <row r="78" spans="1:12" ht="27.6" x14ac:dyDescent="0.3">
      <c r="A78"/>
      <c r="B78" s="118"/>
      <c r="C78" s="150" t="s">
        <v>467</v>
      </c>
      <c r="D78" s="150" t="s">
        <v>468</v>
      </c>
      <c r="E78" s="150" t="s">
        <v>469</v>
      </c>
      <c r="F78" s="150" t="s">
        <v>470</v>
      </c>
      <c r="H78" s="118"/>
      <c r="I78" s="291" t="s">
        <v>467</v>
      </c>
      <c r="J78" s="291" t="s">
        <v>468</v>
      </c>
      <c r="K78" s="291" t="s">
        <v>469</v>
      </c>
      <c r="L78" s="291" t="s">
        <v>470</v>
      </c>
    </row>
    <row r="79" spans="1:12" x14ac:dyDescent="0.3">
      <c r="A79"/>
      <c r="B79" s="290" t="s">
        <v>463</v>
      </c>
      <c r="C79" s="133"/>
      <c r="D79" s="133"/>
      <c r="E79" s="133"/>
      <c r="F79" s="133"/>
      <c r="H79" s="290" t="s">
        <v>463</v>
      </c>
      <c r="I79" s="292">
        <v>0.93089999999999995</v>
      </c>
      <c r="J79" s="292">
        <v>0.85289999999999999</v>
      </c>
      <c r="K79" s="292">
        <v>0.85409999999999997</v>
      </c>
      <c r="L79" s="292">
        <v>0.84430000000000005</v>
      </c>
    </row>
    <row r="80" spans="1:12" x14ac:dyDescent="0.3">
      <c r="A80"/>
      <c r="B80" s="290" t="s">
        <v>464</v>
      </c>
      <c r="C80" s="133"/>
      <c r="D80" s="133"/>
      <c r="E80" s="133"/>
      <c r="F80" s="133"/>
      <c r="H80" s="290" t="s">
        <v>464</v>
      </c>
      <c r="I80" s="292">
        <v>0.90780000000000005</v>
      </c>
      <c r="J80" s="292">
        <v>0.82730000000000004</v>
      </c>
      <c r="K80" s="292">
        <v>0.83069999999999999</v>
      </c>
      <c r="L80" s="292">
        <v>0.82050000000000001</v>
      </c>
    </row>
    <row r="81" spans="1:12" x14ac:dyDescent="0.3">
      <c r="A81"/>
      <c r="B81" s="290" t="s">
        <v>465</v>
      </c>
      <c r="C81" s="133"/>
      <c r="D81" s="133"/>
      <c r="E81" s="133"/>
      <c r="F81" s="133"/>
      <c r="H81" s="290" t="s">
        <v>465</v>
      </c>
      <c r="I81" s="292">
        <v>1</v>
      </c>
      <c r="J81" s="292">
        <v>0.9</v>
      </c>
      <c r="K81" s="292">
        <v>0.9</v>
      </c>
      <c r="L81" s="292">
        <v>0.8</v>
      </c>
    </row>
    <row r="82" spans="1:12" x14ac:dyDescent="0.3">
      <c r="A82"/>
      <c r="B82" s="290" t="s">
        <v>466</v>
      </c>
      <c r="C82" s="133"/>
      <c r="D82" s="133"/>
      <c r="E82" s="133"/>
      <c r="F82" s="133"/>
      <c r="H82" s="290" t="s">
        <v>466</v>
      </c>
      <c r="I82" s="292">
        <v>0.94640000000000002</v>
      </c>
      <c r="J82" s="292">
        <v>0.87509999999999999</v>
      </c>
      <c r="K82" s="292">
        <v>0.87819999999999998</v>
      </c>
      <c r="L82" s="292">
        <v>0.85199999999999998</v>
      </c>
    </row>
    <row r="83" spans="1:12" x14ac:dyDescent="0.3">
      <c r="A83"/>
      <c r="B83" s="151"/>
      <c r="C83"/>
      <c r="D83"/>
      <c r="E83"/>
      <c r="F83"/>
    </row>
    <row r="84" spans="1:12" x14ac:dyDescent="0.3">
      <c r="A84"/>
      <c r="B84" s="305" t="s">
        <v>751</v>
      </c>
      <c r="C84" s="305"/>
      <c r="D84" s="305"/>
      <c r="E84" s="305"/>
      <c r="F84" s="305"/>
      <c r="H84" s="310" t="s">
        <v>753</v>
      </c>
      <c r="I84" s="310"/>
      <c r="J84" s="310"/>
      <c r="K84" s="310"/>
    </row>
    <row r="85" spans="1:12" x14ac:dyDescent="0.3">
      <c r="A85"/>
      <c r="B85" s="152"/>
      <c r="C85" s="152"/>
      <c r="D85" s="152"/>
      <c r="E85" s="152"/>
      <c r="F85"/>
    </row>
    <row r="86" spans="1:12" x14ac:dyDescent="0.3">
      <c r="A86"/>
      <c r="B86" s="153"/>
      <c r="C86" s="306" t="s">
        <v>471</v>
      </c>
      <c r="D86" s="307"/>
      <c r="E86" s="306" t="s">
        <v>472</v>
      </c>
      <c r="F86" s="307"/>
      <c r="H86" s="153"/>
      <c r="I86" s="311" t="s">
        <v>471</v>
      </c>
      <c r="J86" s="312"/>
      <c r="K86" s="311" t="s">
        <v>472</v>
      </c>
      <c r="L86" s="312"/>
    </row>
    <row r="87" spans="1:12" x14ac:dyDescent="0.3">
      <c r="A87"/>
      <c r="B87" s="118"/>
      <c r="C87" s="150" t="s">
        <v>473</v>
      </c>
      <c r="D87" s="150" t="s">
        <v>474</v>
      </c>
      <c r="E87" s="150" t="s">
        <v>473</v>
      </c>
      <c r="F87" s="150" t="s">
        <v>474</v>
      </c>
      <c r="H87" s="118"/>
      <c r="I87" s="291" t="s">
        <v>473</v>
      </c>
      <c r="J87" s="291" t="s">
        <v>474</v>
      </c>
      <c r="K87" s="291" t="s">
        <v>473</v>
      </c>
      <c r="L87" s="291" t="s">
        <v>474</v>
      </c>
    </row>
    <row r="88" spans="1:12" x14ac:dyDescent="0.3">
      <c r="A88"/>
      <c r="B88" s="290" t="s">
        <v>463</v>
      </c>
      <c r="C88" s="154"/>
      <c r="D88" s="154"/>
      <c r="E88" s="154"/>
      <c r="F88" s="154"/>
      <c r="H88" s="290" t="s">
        <v>463</v>
      </c>
      <c r="I88" s="293">
        <v>109</v>
      </c>
      <c r="J88" s="293">
        <v>125</v>
      </c>
      <c r="K88" s="293">
        <v>200</v>
      </c>
      <c r="L88" s="293" t="s">
        <v>484</v>
      </c>
    </row>
    <row r="89" spans="1:12" x14ac:dyDescent="0.3">
      <c r="A89"/>
      <c r="B89" s="290" t="s">
        <v>464</v>
      </c>
      <c r="C89" s="154"/>
      <c r="D89" s="154"/>
      <c r="E89" s="154"/>
      <c r="F89" s="154"/>
      <c r="H89" s="290" t="s">
        <v>464</v>
      </c>
      <c r="I89" s="293">
        <v>363</v>
      </c>
      <c r="J89" s="293">
        <v>586</v>
      </c>
      <c r="K89" s="293">
        <v>1063</v>
      </c>
      <c r="L89" s="293">
        <v>1561</v>
      </c>
    </row>
    <row r="90" spans="1:12" x14ac:dyDescent="0.3">
      <c r="A90"/>
      <c r="B90" s="290" t="s">
        <v>465</v>
      </c>
      <c r="C90" s="154"/>
      <c r="D90" s="154"/>
      <c r="E90" s="154"/>
      <c r="F90" s="154"/>
      <c r="H90" s="290" t="s">
        <v>465</v>
      </c>
      <c r="I90" s="293">
        <v>2000</v>
      </c>
      <c r="J90" s="293">
        <v>2000</v>
      </c>
      <c r="K90" s="293">
        <v>6000</v>
      </c>
      <c r="L90" s="293">
        <v>6000</v>
      </c>
    </row>
    <row r="91" spans="1:12" x14ac:dyDescent="0.3">
      <c r="A91"/>
      <c r="B91" s="290" t="s">
        <v>466</v>
      </c>
      <c r="C91" s="154"/>
      <c r="D91" s="154"/>
      <c r="E91" s="154"/>
      <c r="F91" s="154"/>
      <c r="H91" s="290" t="s">
        <v>466</v>
      </c>
      <c r="I91" s="293">
        <v>2211</v>
      </c>
      <c r="J91" s="293">
        <v>4067</v>
      </c>
      <c r="K91" s="293">
        <v>4833</v>
      </c>
      <c r="L91" s="293">
        <v>8289</v>
      </c>
    </row>
    <row r="92" spans="1:12" x14ac:dyDescent="0.3">
      <c r="A92"/>
      <c r="B92" s="151"/>
      <c r="C92"/>
      <c r="D92"/>
      <c r="E92"/>
      <c r="F92"/>
    </row>
    <row r="93" spans="1:12" x14ac:dyDescent="0.3">
      <c r="A93"/>
      <c r="B93" s="305" t="s">
        <v>752</v>
      </c>
      <c r="C93" s="305"/>
      <c r="D93" s="305"/>
      <c r="E93" s="305"/>
      <c r="F93" s="305"/>
      <c r="H93" s="310" t="s">
        <v>753</v>
      </c>
      <c r="I93" s="310"/>
      <c r="J93" s="310"/>
      <c r="K93" s="310"/>
    </row>
    <row r="94" spans="1:12" x14ac:dyDescent="0.3">
      <c r="A94"/>
      <c r="B94" s="152"/>
      <c r="C94" s="152"/>
      <c r="D94" s="152"/>
      <c r="E94" s="152"/>
      <c r="F94"/>
    </row>
    <row r="95" spans="1:12" ht="26.25" customHeight="1" x14ac:dyDescent="0.3">
      <c r="A95"/>
      <c r="B95" s="153"/>
      <c r="C95" s="328" t="s">
        <v>475</v>
      </c>
      <c r="D95" s="329"/>
      <c r="E95" s="328" t="s">
        <v>476</v>
      </c>
      <c r="F95" s="329"/>
      <c r="H95" s="153"/>
      <c r="I95" s="313" t="s">
        <v>475</v>
      </c>
      <c r="J95" s="314"/>
      <c r="K95" s="313" t="s">
        <v>476</v>
      </c>
      <c r="L95" s="314"/>
    </row>
    <row r="96" spans="1:12" x14ac:dyDescent="0.3">
      <c r="A96"/>
      <c r="B96" s="118"/>
      <c r="C96" s="150" t="s">
        <v>473</v>
      </c>
      <c r="D96" s="150" t="s">
        <v>474</v>
      </c>
      <c r="E96" s="150" t="s">
        <v>473</v>
      </c>
      <c r="F96" s="150" t="s">
        <v>474</v>
      </c>
      <c r="H96" s="118"/>
      <c r="I96" s="291" t="s">
        <v>473</v>
      </c>
      <c r="J96" s="291" t="s">
        <v>474</v>
      </c>
      <c r="K96" s="291" t="s">
        <v>473</v>
      </c>
      <c r="L96" s="291" t="s">
        <v>474</v>
      </c>
    </row>
    <row r="97" spans="1:12" x14ac:dyDescent="0.3">
      <c r="A97"/>
      <c r="B97" s="290" t="s">
        <v>463</v>
      </c>
      <c r="C97" s="154"/>
      <c r="D97" s="154"/>
      <c r="E97" s="154"/>
      <c r="F97" s="154"/>
      <c r="H97" s="290" t="s">
        <v>463</v>
      </c>
      <c r="I97" s="293">
        <v>1858</v>
      </c>
      <c r="J97" s="293">
        <v>2500</v>
      </c>
      <c r="K97" s="293">
        <v>3645</v>
      </c>
      <c r="L97" s="293" t="s">
        <v>484</v>
      </c>
    </row>
    <row r="98" spans="1:12" x14ac:dyDescent="0.3">
      <c r="A98"/>
      <c r="B98" s="290" t="s">
        <v>464</v>
      </c>
      <c r="C98" s="154"/>
      <c r="D98" s="154"/>
      <c r="E98" s="154"/>
      <c r="F98" s="154"/>
      <c r="H98" s="290" t="s">
        <v>464</v>
      </c>
      <c r="I98" s="293">
        <v>2936</v>
      </c>
      <c r="J98" s="293">
        <v>6775</v>
      </c>
      <c r="K98" s="293">
        <v>5839</v>
      </c>
      <c r="L98" s="293">
        <v>13363</v>
      </c>
    </row>
    <row r="99" spans="1:12" x14ac:dyDescent="0.3">
      <c r="A99"/>
      <c r="B99" s="290" t="s">
        <v>465</v>
      </c>
      <c r="C99" s="154"/>
      <c r="D99" s="154"/>
      <c r="E99" s="154"/>
      <c r="F99" s="154"/>
      <c r="H99" s="290" t="s">
        <v>465</v>
      </c>
      <c r="I99" s="293">
        <v>4500</v>
      </c>
      <c r="J99" s="293">
        <v>6750</v>
      </c>
      <c r="K99" s="293">
        <v>6750</v>
      </c>
      <c r="L99" s="293">
        <v>10125</v>
      </c>
    </row>
    <row r="100" spans="1:12" x14ac:dyDescent="0.3">
      <c r="A100"/>
      <c r="B100" s="290" t="s">
        <v>466</v>
      </c>
      <c r="C100" s="154"/>
      <c r="D100" s="154"/>
      <c r="E100" s="154"/>
      <c r="F100" s="154"/>
      <c r="H100" s="290" t="s">
        <v>466</v>
      </c>
      <c r="I100" s="293">
        <v>3467</v>
      </c>
      <c r="J100" s="293">
        <v>7906</v>
      </c>
      <c r="K100" s="293">
        <v>7017</v>
      </c>
      <c r="L100" s="293">
        <v>16103</v>
      </c>
    </row>
    <row r="101" spans="1:12" x14ac:dyDescent="0.3">
      <c r="A101"/>
      <c r="B101"/>
      <c r="C101"/>
      <c r="D101"/>
      <c r="E101"/>
      <c r="F101"/>
    </row>
    <row r="102" spans="1:12" x14ac:dyDescent="0.3">
      <c r="A102"/>
      <c r="B102"/>
      <c r="C102"/>
      <c r="D102"/>
      <c r="E102"/>
      <c r="F102"/>
    </row>
    <row r="103" spans="1:12" x14ac:dyDescent="0.3">
      <c r="A103"/>
      <c r="B103" s="115" t="s">
        <v>477</v>
      </c>
      <c r="C103" s="116"/>
      <c r="D103" s="116"/>
      <c r="E103"/>
      <c r="F103"/>
    </row>
    <row r="104" spans="1:12" x14ac:dyDescent="0.3">
      <c r="A104"/>
      <c r="B104" s="324" t="s">
        <v>478</v>
      </c>
      <c r="C104" s="324"/>
      <c r="D104" s="324"/>
      <c r="E104"/>
      <c r="F104" s="120"/>
    </row>
    <row r="105" spans="1:12" x14ac:dyDescent="0.3">
      <c r="A105"/>
      <c r="B105"/>
      <c r="C105"/>
      <c r="D105"/>
      <c r="E105"/>
    </row>
    <row r="106" spans="1:12" x14ac:dyDescent="0.3">
      <c r="A106"/>
      <c r="B106" s="315" t="s">
        <v>479</v>
      </c>
      <c r="C106" s="315"/>
      <c r="D106" s="315"/>
      <c r="E106"/>
    </row>
    <row r="107" spans="1:12" x14ac:dyDescent="0.3">
      <c r="A107"/>
      <c r="B107" s="315"/>
      <c r="C107" s="315"/>
      <c r="D107" s="315"/>
      <c r="E107"/>
      <c r="F107" s="154"/>
    </row>
    <row r="108" spans="1:12" x14ac:dyDescent="0.3">
      <c r="A108"/>
      <c r="B108"/>
      <c r="C108"/>
      <c r="D108"/>
      <c r="E108"/>
    </row>
    <row r="109" spans="1:12" x14ac:dyDescent="0.3">
      <c r="A109"/>
      <c r="B109" s="156" t="s">
        <v>480</v>
      </c>
      <c r="C109" s="145"/>
      <c r="D109" s="145"/>
      <c r="E109" s="145"/>
      <c r="F109" s="157"/>
      <c r="G109" s="157"/>
    </row>
    <row r="110" spans="1:12" x14ac:dyDescent="0.3">
      <c r="A110"/>
      <c r="B110" s="145"/>
      <c r="C110" s="145"/>
      <c r="D110" s="145"/>
      <c r="E110" s="145"/>
      <c r="F110" s="157"/>
      <c r="G110" s="157"/>
    </row>
    <row r="111" spans="1:12" x14ac:dyDescent="0.3">
      <c r="A111"/>
      <c r="B111" s="109" t="s">
        <v>481</v>
      </c>
      <c r="C111" s="157"/>
      <c r="D111" s="157"/>
      <c r="E111" s="157"/>
      <c r="F111" s="157"/>
      <c r="G111" s="157"/>
    </row>
    <row r="112" spans="1:12" x14ac:dyDescent="0.3">
      <c r="A112"/>
      <c r="B112" s="109" t="s">
        <v>482</v>
      </c>
      <c r="C112" s="157"/>
      <c r="D112" s="157"/>
      <c r="E112" s="157"/>
      <c r="F112" s="157"/>
      <c r="G112" s="157"/>
    </row>
    <row r="113" spans="1:12" x14ac:dyDescent="0.3">
      <c r="A113"/>
      <c r="B113" s="158" t="s">
        <v>483</v>
      </c>
      <c r="C113" s="157"/>
      <c r="D113" s="157"/>
      <c r="E113" s="157"/>
      <c r="F113" s="157"/>
      <c r="G113" s="157"/>
    </row>
    <row r="114" spans="1:12" x14ac:dyDescent="0.3">
      <c r="A114"/>
      <c r="B114" s="109"/>
      <c r="C114" s="157"/>
      <c r="D114" s="157"/>
      <c r="E114" s="157"/>
      <c r="F114" s="157"/>
      <c r="G114" s="157"/>
    </row>
    <row r="115" spans="1:12" x14ac:dyDescent="0.3">
      <c r="A115"/>
      <c r="B115" s="109"/>
    </row>
    <row r="116" spans="1:12" x14ac:dyDescent="0.3">
      <c r="A116"/>
      <c r="B116" s="109"/>
    </row>
    <row r="117" spans="1:12" x14ac:dyDescent="0.3">
      <c r="A117"/>
      <c r="B117" s="156" t="s">
        <v>755</v>
      </c>
    </row>
    <row r="118" spans="1:12" x14ac:dyDescent="0.3">
      <c r="A118"/>
      <c r="B118" s="109"/>
    </row>
    <row r="119" spans="1:12" x14ac:dyDescent="0.3">
      <c r="A119"/>
      <c r="B119" s="109"/>
    </row>
    <row r="120" spans="1:12" x14ac:dyDescent="0.3">
      <c r="A120"/>
      <c r="B120" s="109"/>
    </row>
    <row r="121" spans="1:12" x14ac:dyDescent="0.3">
      <c r="A121"/>
      <c r="B121" s="109"/>
    </row>
    <row r="122" spans="1:12" x14ac:dyDescent="0.3">
      <c r="A122"/>
      <c r="B122" s="109"/>
    </row>
    <row r="123" spans="1:12" x14ac:dyDescent="0.3">
      <c r="A123"/>
      <c r="B123" s="145" t="s">
        <v>754</v>
      </c>
      <c r="C123" s="145"/>
      <c r="D123" s="145"/>
      <c r="E123"/>
      <c r="F123"/>
      <c r="G123"/>
      <c r="I123" s="310" t="s">
        <v>757</v>
      </c>
      <c r="J123" s="310"/>
      <c r="K123" s="310"/>
      <c r="L123" s="310"/>
    </row>
    <row r="124" spans="1:12" x14ac:dyDescent="0.3">
      <c r="A124"/>
      <c r="B124" s="145"/>
      <c r="C124" s="145"/>
      <c r="D124" s="145"/>
      <c r="E124"/>
      <c r="F124"/>
      <c r="G124"/>
    </row>
    <row r="125" spans="1:12" x14ac:dyDescent="0.3">
      <c r="A125"/>
      <c r="B125" s="109" t="s">
        <v>484</v>
      </c>
      <c r="C125" s="157"/>
      <c r="D125" s="145"/>
      <c r="E125"/>
      <c r="F125"/>
      <c r="G125"/>
      <c r="H125"/>
      <c r="I125" s="109" t="s">
        <v>484</v>
      </c>
      <c r="J125" s="294">
        <v>0.05</v>
      </c>
    </row>
    <row r="126" spans="1:12" ht="14.25" customHeight="1" x14ac:dyDescent="0.3">
      <c r="A126"/>
      <c r="B126" s="159" t="s">
        <v>485</v>
      </c>
      <c r="D126"/>
      <c r="E126" s="160"/>
      <c r="F126"/>
      <c r="G126"/>
      <c r="H126"/>
      <c r="I126" s="159" t="s">
        <v>485</v>
      </c>
      <c r="J126" s="294">
        <v>0.65</v>
      </c>
    </row>
    <row r="127" spans="1:12" ht="16.5" customHeight="1" x14ac:dyDescent="0.3">
      <c r="A127"/>
      <c r="B127" s="159" t="s">
        <v>486</v>
      </c>
      <c r="C127" s="159"/>
      <c r="D127"/>
      <c r="E127" s="160"/>
      <c r="F127"/>
      <c r="G127"/>
      <c r="H127"/>
      <c r="I127" s="159" t="s">
        <v>486</v>
      </c>
      <c r="J127" s="294">
        <v>0.55000000000000004</v>
      </c>
    </row>
    <row r="128" spans="1:12" ht="22.5" customHeight="1" x14ac:dyDescent="0.3">
      <c r="A128"/>
      <c r="B128" s="159" t="s">
        <v>830</v>
      </c>
      <c r="C128"/>
      <c r="D128"/>
      <c r="E128" s="160"/>
      <c r="F128"/>
      <c r="G128"/>
      <c r="H128"/>
      <c r="I128" s="159" t="s">
        <v>756</v>
      </c>
      <c r="J128" s="293" t="s">
        <v>758</v>
      </c>
    </row>
    <row r="129" spans="1:11" ht="14.25" customHeight="1" x14ac:dyDescent="0.3">
      <c r="A129"/>
      <c r="B129" s="159" t="s">
        <v>487</v>
      </c>
      <c r="D129"/>
      <c r="E129"/>
      <c r="F129"/>
      <c r="G129"/>
      <c r="H129"/>
      <c r="I129" s="159" t="s">
        <v>487</v>
      </c>
      <c r="J129" s="294">
        <v>0.6</v>
      </c>
    </row>
    <row r="130" spans="1:11" ht="14.25" customHeight="1" x14ac:dyDescent="0.3">
      <c r="A130"/>
      <c r="B130" s="159" t="s">
        <v>488</v>
      </c>
      <c r="D130"/>
      <c r="E130"/>
      <c r="F130"/>
      <c r="G130"/>
      <c r="H130"/>
      <c r="I130" s="159" t="s">
        <v>488</v>
      </c>
      <c r="J130" s="294">
        <v>0.05</v>
      </c>
    </row>
    <row r="131" spans="1:11" ht="14.25" customHeight="1" x14ac:dyDescent="0.3">
      <c r="A131"/>
      <c r="B131" s="159" t="s">
        <v>489</v>
      </c>
      <c r="D131"/>
      <c r="E131"/>
      <c r="F131"/>
      <c r="G131"/>
      <c r="H131"/>
      <c r="I131" s="159" t="s">
        <v>489</v>
      </c>
      <c r="J131" s="294">
        <v>0.45</v>
      </c>
    </row>
    <row r="132" spans="1:11" ht="27.75" customHeight="1" x14ac:dyDescent="0.3">
      <c r="A132" s="308" t="s">
        <v>771</v>
      </c>
      <c r="B132" s="308"/>
      <c r="C132"/>
      <c r="D132"/>
      <c r="E132" s="160"/>
      <c r="F132"/>
      <c r="G132" s="308" t="s">
        <v>771</v>
      </c>
      <c r="H132" s="308"/>
      <c r="I132" s="309"/>
      <c r="J132" s="293" t="s">
        <v>758</v>
      </c>
    </row>
    <row r="133" spans="1:11" x14ac:dyDescent="0.3">
      <c r="A133"/>
      <c r="B133" s="158" t="s">
        <v>483</v>
      </c>
      <c r="E133" s="157"/>
      <c r="I133" s="158" t="s">
        <v>483</v>
      </c>
      <c r="J133" s="294">
        <v>0.3</v>
      </c>
      <c r="K133" s="295" t="s">
        <v>759</v>
      </c>
    </row>
    <row r="134" spans="1:11" x14ac:dyDescent="0.3">
      <c r="A134"/>
      <c r="B134"/>
    </row>
    <row r="135" spans="1:11" x14ac:dyDescent="0.3">
      <c r="A135"/>
      <c r="B135" s="161"/>
    </row>
    <row r="136" spans="1:11" x14ac:dyDescent="0.3">
      <c r="A136"/>
      <c r="B136" s="161"/>
    </row>
    <row r="137" spans="1:11" x14ac:dyDescent="0.3">
      <c r="A137"/>
      <c r="B137" s="156" t="s">
        <v>490</v>
      </c>
      <c r="C137" s="145"/>
      <c r="D137" s="145"/>
      <c r="E137"/>
      <c r="F137"/>
      <c r="G137"/>
    </row>
    <row r="138" spans="1:11" x14ac:dyDescent="0.3">
      <c r="A138"/>
      <c r="B138" s="162"/>
      <c r="C138" s="145"/>
      <c r="D138" s="145"/>
      <c r="E138"/>
      <c r="F138"/>
      <c r="G138"/>
    </row>
    <row r="139" spans="1:11" x14ac:dyDescent="0.3">
      <c r="A139"/>
      <c r="B139" s="158" t="s">
        <v>484</v>
      </c>
      <c r="C139" s="157"/>
    </row>
    <row r="140" spans="1:11" x14ac:dyDescent="0.3">
      <c r="A140"/>
      <c r="B140" s="158" t="s">
        <v>491</v>
      </c>
      <c r="E140" s="157"/>
      <c r="F140" s="157"/>
      <c r="G140" s="157"/>
    </row>
    <row r="141" spans="1:11" x14ac:dyDescent="0.3">
      <c r="A141"/>
      <c r="B141" s="158" t="s">
        <v>492</v>
      </c>
    </row>
    <row r="142" spans="1:11" x14ac:dyDescent="0.3">
      <c r="A142"/>
      <c r="B142" s="158" t="s">
        <v>493</v>
      </c>
    </row>
    <row r="143" spans="1:11" x14ac:dyDescent="0.3">
      <c r="A143"/>
      <c r="B143" s="158" t="s">
        <v>483</v>
      </c>
      <c r="C143" s="163"/>
    </row>
    <row r="144" spans="1:11" x14ac:dyDescent="0.3">
      <c r="A144"/>
      <c r="B144"/>
      <c r="C144" s="164"/>
      <c r="D144" s="163"/>
    </row>
    <row r="145" spans="1:8" x14ac:dyDescent="0.3">
      <c r="A145"/>
      <c r="B145"/>
      <c r="C145" s="158"/>
      <c r="D145" s="71"/>
      <c r="E145"/>
      <c r="F145"/>
      <c r="G145"/>
    </row>
    <row r="146" spans="1:8" x14ac:dyDescent="0.3">
      <c r="A146"/>
      <c r="B146"/>
      <c r="C146" s="158"/>
      <c r="D146" s="71"/>
      <c r="E146"/>
      <c r="F146"/>
      <c r="G146"/>
    </row>
    <row r="147" spans="1:8" x14ac:dyDescent="0.3">
      <c r="A147"/>
      <c r="B147" s="145" t="s">
        <v>494</v>
      </c>
      <c r="C147" s="158"/>
      <c r="D147" s="71"/>
      <c r="E147"/>
      <c r="F147"/>
      <c r="G147"/>
    </row>
    <row r="148" spans="1:8" ht="10.5" customHeight="1" x14ac:dyDescent="0.3">
      <c r="A148"/>
      <c r="B148" s="145"/>
      <c r="C148" s="164"/>
      <c r="D148" s="163"/>
    </row>
    <row r="149" spans="1:8" x14ac:dyDescent="0.3">
      <c r="A149"/>
      <c r="B149" s="158" t="s">
        <v>484</v>
      </c>
      <c r="C149" s="157"/>
      <c r="D149"/>
      <c r="E149"/>
      <c r="F149"/>
      <c r="G149"/>
      <c r="H149"/>
    </row>
    <row r="150" spans="1:8" x14ac:dyDescent="0.3">
      <c r="A150"/>
      <c r="B150" s="158" t="s">
        <v>495</v>
      </c>
      <c r="C150" s="163"/>
      <c r="D150"/>
      <c r="E150"/>
      <c r="F150"/>
      <c r="G150"/>
      <c r="H150"/>
    </row>
    <row r="151" spans="1:8" x14ac:dyDescent="0.3">
      <c r="A151"/>
      <c r="B151" s="158" t="s">
        <v>496</v>
      </c>
      <c r="D151"/>
      <c r="E151"/>
      <c r="F151"/>
      <c r="G151"/>
      <c r="H151"/>
    </row>
    <row r="152" spans="1:8" x14ac:dyDescent="0.3">
      <c r="A152"/>
      <c r="B152" s="158" t="s">
        <v>497</v>
      </c>
      <c r="D152"/>
      <c r="E152"/>
      <c r="F152"/>
      <c r="G152"/>
      <c r="H152"/>
    </row>
    <row r="153" spans="1:8" x14ac:dyDescent="0.3">
      <c r="A153"/>
      <c r="B153" s="158" t="s">
        <v>498</v>
      </c>
      <c r="D153"/>
      <c r="E153"/>
      <c r="F153"/>
      <c r="G153"/>
      <c r="H153"/>
    </row>
    <row r="154" spans="1:8" x14ac:dyDescent="0.3">
      <c r="A154"/>
      <c r="B154" s="161"/>
      <c r="C154"/>
      <c r="D154"/>
      <c r="E154"/>
      <c r="F154"/>
      <c r="G154"/>
      <c r="H154"/>
    </row>
    <row r="155" spans="1:8" x14ac:dyDescent="0.3">
      <c r="A155"/>
      <c r="B155" s="145" t="s">
        <v>499</v>
      </c>
      <c r="C155" s="145"/>
      <c r="D155" s="145"/>
      <c r="E155" s="145"/>
      <c r="F155"/>
      <c r="G155"/>
    </row>
    <row r="156" spans="1:8" x14ac:dyDescent="0.3">
      <c r="A156"/>
      <c r="B156" s="145"/>
      <c r="C156" s="145"/>
      <c r="D156" s="145"/>
      <c r="E156" s="145"/>
      <c r="F156"/>
      <c r="G156"/>
    </row>
    <row r="157" spans="1:8" x14ac:dyDescent="0.3">
      <c r="A157"/>
      <c r="B157"/>
      <c r="C157" s="158" t="s">
        <v>484</v>
      </c>
      <c r="D157" s="157"/>
      <c r="E157" s="145"/>
      <c r="F157" s="145"/>
      <c r="G157" s="145"/>
    </row>
    <row r="158" spans="1:8" x14ac:dyDescent="0.3">
      <c r="A158"/>
      <c r="B158"/>
      <c r="C158" s="158" t="s">
        <v>500</v>
      </c>
      <c r="E158" s="145"/>
      <c r="F158"/>
      <c r="G158" s="145"/>
    </row>
    <row r="159" spans="1:8" x14ac:dyDescent="0.3">
      <c r="A159"/>
      <c r="B159"/>
      <c r="C159" s="158" t="s">
        <v>501</v>
      </c>
      <c r="E159" s="145"/>
      <c r="F159"/>
      <c r="G159" s="145"/>
    </row>
    <row r="160" spans="1:8" x14ac:dyDescent="0.3">
      <c r="A160"/>
      <c r="B160"/>
      <c r="C160" s="158" t="s">
        <v>502</v>
      </c>
      <c r="E160" s="145"/>
      <c r="F160"/>
      <c r="G160" s="145"/>
    </row>
    <row r="161" spans="1:7" x14ac:dyDescent="0.3">
      <c r="A161"/>
      <c r="B161"/>
      <c r="C161" s="158" t="s">
        <v>503</v>
      </c>
      <c r="E161" s="145"/>
      <c r="F161"/>
      <c r="G161" s="145"/>
    </row>
    <row r="162" spans="1:7" x14ac:dyDescent="0.3">
      <c r="A162"/>
      <c r="B162"/>
      <c r="C162" s="158" t="s">
        <v>483</v>
      </c>
    </row>
    <row r="163" spans="1:7" x14ac:dyDescent="0.3">
      <c r="A163"/>
      <c r="B163"/>
      <c r="C163"/>
    </row>
    <row r="164" spans="1:7" x14ac:dyDescent="0.3">
      <c r="A164"/>
      <c r="B164"/>
      <c r="C164"/>
    </row>
    <row r="165" spans="1:7" x14ac:dyDescent="0.3">
      <c r="A165"/>
      <c r="B165"/>
      <c r="C165"/>
      <c r="D165"/>
      <c r="E165"/>
      <c r="F165"/>
      <c r="G165"/>
    </row>
    <row r="166" spans="1:7" x14ac:dyDescent="0.3">
      <c r="A166"/>
      <c r="B166" s="145" t="s">
        <v>609</v>
      </c>
      <c r="C166" s="145"/>
      <c r="D166" s="145"/>
      <c r="E166" s="145"/>
      <c r="F166" s="157"/>
    </row>
    <row r="167" spans="1:7" x14ac:dyDescent="0.3">
      <c r="A167"/>
      <c r="B167" s="145"/>
      <c r="C167" s="145"/>
      <c r="D167" s="145"/>
      <c r="E167" s="145"/>
      <c r="F167" s="157"/>
      <c r="G167" s="157"/>
    </row>
    <row r="168" spans="1:7" x14ac:dyDescent="0.3">
      <c r="A168"/>
      <c r="B168" s="158" t="s">
        <v>484</v>
      </c>
      <c r="C168" s="157"/>
      <c r="D168"/>
      <c r="E168" s="145"/>
      <c r="F168" s="145"/>
      <c r="G168" s="145"/>
    </row>
    <row r="169" spans="1:7" x14ac:dyDescent="0.3">
      <c r="A169"/>
      <c r="B169" s="159" t="s">
        <v>504</v>
      </c>
      <c r="C169" s="157"/>
      <c r="D169"/>
      <c r="E169" s="145"/>
      <c r="F169" s="145"/>
      <c r="G169" s="145"/>
    </row>
    <row r="170" spans="1:7" x14ac:dyDescent="0.3">
      <c r="A170"/>
      <c r="B170" s="159" t="s">
        <v>505</v>
      </c>
      <c r="D170"/>
      <c r="E170"/>
      <c r="F170"/>
      <c r="G170"/>
    </row>
    <row r="171" spans="1:7" x14ac:dyDescent="0.3">
      <c r="A171"/>
      <c r="B171" s="159" t="s">
        <v>506</v>
      </c>
      <c r="D171"/>
      <c r="E171"/>
      <c r="F171"/>
      <c r="G171"/>
    </row>
    <row r="172" spans="1:7" x14ac:dyDescent="0.3">
      <c r="A172"/>
      <c r="B172" s="159" t="s">
        <v>507</v>
      </c>
      <c r="D172"/>
      <c r="E172"/>
      <c r="F172"/>
      <c r="G172"/>
    </row>
    <row r="173" spans="1:7" x14ac:dyDescent="0.3">
      <c r="A173"/>
      <c r="B173" s="158" t="s">
        <v>483</v>
      </c>
      <c r="D173" s="165"/>
      <c r="E173" s="165"/>
      <c r="F173" s="165"/>
      <c r="G173" s="165"/>
    </row>
    <row r="174" spans="1:7" x14ac:dyDescent="0.3">
      <c r="A174"/>
      <c r="B174"/>
    </row>
    <row r="175" spans="1:7" x14ac:dyDescent="0.3">
      <c r="A175"/>
      <c r="B175" s="80"/>
      <c r="C175" s="166"/>
      <c r="D175" s="119"/>
      <c r="E175" s="119"/>
      <c r="F175" s="119"/>
      <c r="G175" s="119"/>
    </row>
    <row r="176" spans="1:7" x14ac:dyDescent="0.3">
      <c r="A176"/>
      <c r="B176" s="80"/>
      <c r="C176" s="166"/>
      <c r="D176" s="119"/>
      <c r="E176" s="119"/>
      <c r="F176" s="119"/>
      <c r="G176" s="119"/>
    </row>
    <row r="177" spans="1:7" ht="18.75" customHeight="1" x14ac:dyDescent="0.3">
      <c r="A177"/>
      <c r="B177" s="245" t="s">
        <v>508</v>
      </c>
      <c r="C177" s="245"/>
      <c r="D177" s="245"/>
      <c r="E177" s="245"/>
      <c r="F177" s="245"/>
      <c r="G177" s="245"/>
    </row>
    <row r="182" spans="1:7" x14ac:dyDescent="0.3">
      <c r="A182"/>
      <c r="B182" s="145" t="s">
        <v>509</v>
      </c>
      <c r="C182"/>
      <c r="D182"/>
      <c r="E182"/>
      <c r="F182" s="120"/>
    </row>
    <row r="183" spans="1:7" x14ac:dyDescent="0.3">
      <c r="A183"/>
      <c r="B183"/>
      <c r="C183"/>
      <c r="D183"/>
      <c r="E183"/>
    </row>
    <row r="184" spans="1:7" x14ac:dyDescent="0.3">
      <c r="A184"/>
      <c r="B184" s="167" t="s">
        <v>510</v>
      </c>
      <c r="C184" s="145"/>
      <c r="D184" s="145"/>
      <c r="E184"/>
    </row>
    <row r="185" spans="1:7" ht="21" customHeight="1" x14ac:dyDescent="0.3">
      <c r="B185" s="157"/>
      <c r="C185" s="168" t="s">
        <v>511</v>
      </c>
      <c r="D185" s="169" t="s">
        <v>512</v>
      </c>
    </row>
    <row r="186" spans="1:7" ht="18.75" customHeight="1" x14ac:dyDescent="0.3">
      <c r="B186" s="157"/>
      <c r="C186" s="168" t="s">
        <v>513</v>
      </c>
      <c r="D186" s="169" t="s">
        <v>514</v>
      </c>
    </row>
    <row r="187" spans="1:7" ht="19.5" customHeight="1" x14ac:dyDescent="0.3">
      <c r="B187" s="157"/>
      <c r="C187" s="168" t="s">
        <v>515</v>
      </c>
      <c r="D187" s="169" t="s">
        <v>512</v>
      </c>
    </row>
    <row r="188" spans="1:7" x14ac:dyDescent="0.3">
      <c r="B188" s="157"/>
      <c r="C188" s="168" t="s">
        <v>516</v>
      </c>
      <c r="D188" s="157"/>
    </row>
    <row r="189" spans="1:7" x14ac:dyDescent="0.3">
      <c r="B189" s="157"/>
      <c r="C189" s="168" t="s">
        <v>517</v>
      </c>
      <c r="D189" s="157"/>
    </row>
    <row r="190" spans="1:7" x14ac:dyDescent="0.3">
      <c r="B190" s="145"/>
      <c r="C190" s="158" t="s">
        <v>483</v>
      </c>
      <c r="D190"/>
      <c r="E190"/>
      <c r="F190"/>
      <c r="G190"/>
    </row>
    <row r="191" spans="1:7" x14ac:dyDescent="0.3">
      <c r="B191"/>
      <c r="C191"/>
      <c r="D191"/>
      <c r="E191"/>
      <c r="F191"/>
      <c r="G191"/>
    </row>
    <row r="192" spans="1:7" x14ac:dyDescent="0.3">
      <c r="B192"/>
      <c r="C192"/>
      <c r="D192"/>
      <c r="E192"/>
      <c r="F192"/>
      <c r="G192"/>
    </row>
    <row r="193" spans="1:12" x14ac:dyDescent="0.3">
      <c r="B193"/>
      <c r="C193"/>
      <c r="D193"/>
      <c r="E193"/>
      <c r="F193"/>
      <c r="G193"/>
    </row>
    <row r="194" spans="1:12" x14ac:dyDescent="0.3">
      <c r="A194"/>
      <c r="B194" s="170" t="s">
        <v>518</v>
      </c>
      <c r="C194"/>
      <c r="D194"/>
      <c r="E194"/>
      <c r="F194"/>
      <c r="G194"/>
    </row>
    <row r="195" spans="1:12" x14ac:dyDescent="0.3">
      <c r="A195"/>
      <c r="B195" s="171"/>
      <c r="C195"/>
      <c r="D195"/>
      <c r="E195"/>
      <c r="F195"/>
      <c r="G195"/>
    </row>
    <row r="196" spans="1:12" x14ac:dyDescent="0.3">
      <c r="A196"/>
      <c r="B196" s="171"/>
      <c r="C196" s="168" t="s">
        <v>519</v>
      </c>
      <c r="E196"/>
      <c r="F196"/>
      <c r="G196"/>
    </row>
    <row r="197" spans="1:12" x14ac:dyDescent="0.3">
      <c r="A197"/>
      <c r="B197" s="171"/>
      <c r="C197" s="168" t="s">
        <v>520</v>
      </c>
      <c r="E197"/>
      <c r="F197"/>
      <c r="G197"/>
    </row>
    <row r="198" spans="1:12" x14ac:dyDescent="0.3">
      <c r="A198"/>
      <c r="B198" s="171"/>
      <c r="C198" s="168" t="s">
        <v>521</v>
      </c>
      <c r="E198"/>
      <c r="F198"/>
      <c r="G198"/>
    </row>
    <row r="199" spans="1:12" x14ac:dyDescent="0.3">
      <c r="A199"/>
      <c r="B199" s="171"/>
      <c r="C199" s="168" t="s">
        <v>522</v>
      </c>
      <c r="E199"/>
      <c r="F199"/>
      <c r="G199"/>
    </row>
    <row r="200" spans="1:12" x14ac:dyDescent="0.3">
      <c r="A200"/>
      <c r="B200" s="171"/>
      <c r="C200" s="168" t="s">
        <v>523</v>
      </c>
      <c r="E200"/>
      <c r="F200"/>
      <c r="G200"/>
    </row>
    <row r="201" spans="1:12" x14ac:dyDescent="0.3">
      <c r="A201"/>
      <c r="B201" s="171"/>
      <c r="C201" s="158" t="s">
        <v>483</v>
      </c>
    </row>
    <row r="202" spans="1:12" x14ac:dyDescent="0.3">
      <c r="A202"/>
      <c r="B202" s="171"/>
      <c r="C202"/>
    </row>
    <row r="203" spans="1:12" ht="10.5" customHeight="1" x14ac:dyDescent="0.3">
      <c r="A203"/>
      <c r="B203" s="171"/>
      <c r="C203"/>
    </row>
    <row r="204" spans="1:12" ht="10.5" customHeight="1" x14ac:dyDescent="0.3">
      <c r="A204"/>
      <c r="B204" s="171"/>
      <c r="C204"/>
    </row>
    <row r="205" spans="1:12" ht="10.5" customHeight="1" x14ac:dyDescent="0.3">
      <c r="A205"/>
      <c r="B205" s="171"/>
      <c r="C205"/>
      <c r="D205"/>
      <c r="E205"/>
      <c r="F205"/>
      <c r="G205"/>
      <c r="H205"/>
    </row>
    <row r="206" spans="1:12" x14ac:dyDescent="0.3">
      <c r="A206"/>
      <c r="B206" s="145" t="s">
        <v>524</v>
      </c>
      <c r="C206"/>
      <c r="D206"/>
      <c r="E206"/>
      <c r="F206"/>
      <c r="G206"/>
      <c r="H206"/>
      <c r="I206" s="310" t="s">
        <v>757</v>
      </c>
      <c r="J206" s="310"/>
      <c r="K206" s="310"/>
      <c r="L206" s="310"/>
    </row>
    <row r="207" spans="1:12" x14ac:dyDescent="0.3">
      <c r="A207"/>
      <c r="B207"/>
      <c r="C207"/>
      <c r="D207"/>
      <c r="E207"/>
      <c r="F207"/>
      <c r="G207"/>
      <c r="H207"/>
    </row>
    <row r="208" spans="1:12" ht="14.25" customHeight="1" x14ac:dyDescent="0.3">
      <c r="A208"/>
      <c r="B208"/>
      <c r="C208" s="168" t="s">
        <v>484</v>
      </c>
      <c r="F208"/>
      <c r="G208"/>
      <c r="I208" s="168" t="s">
        <v>484</v>
      </c>
      <c r="J208" s="296">
        <v>0</v>
      </c>
      <c r="K208" s="295"/>
    </row>
    <row r="209" spans="1:11" x14ac:dyDescent="0.3">
      <c r="A209"/>
      <c r="B209"/>
      <c r="C209" s="168" t="s">
        <v>525</v>
      </c>
      <c r="F209"/>
      <c r="G209"/>
      <c r="I209" s="168" t="s">
        <v>525</v>
      </c>
      <c r="J209" s="296">
        <v>0.4783</v>
      </c>
      <c r="K209" s="295"/>
    </row>
    <row r="210" spans="1:11" x14ac:dyDescent="0.3">
      <c r="A210"/>
      <c r="B210"/>
      <c r="C210" s="168" t="s">
        <v>526</v>
      </c>
      <c r="F210"/>
      <c r="G210"/>
      <c r="I210" s="168" t="s">
        <v>526</v>
      </c>
      <c r="J210" s="296">
        <v>0.82609999999999995</v>
      </c>
      <c r="K210" s="295"/>
    </row>
    <row r="211" spans="1:11" x14ac:dyDescent="0.3">
      <c r="A211"/>
      <c r="B211"/>
      <c r="C211" s="168" t="s">
        <v>527</v>
      </c>
      <c r="F211"/>
      <c r="G211"/>
      <c r="I211" s="168" t="s">
        <v>527</v>
      </c>
      <c r="J211" s="296">
        <v>0.56520000000000004</v>
      </c>
      <c r="K211" s="295"/>
    </row>
    <row r="212" spans="1:11" x14ac:dyDescent="0.3">
      <c r="A212"/>
      <c r="B212"/>
      <c r="C212" s="168" t="s">
        <v>528</v>
      </c>
      <c r="F212"/>
      <c r="G212"/>
      <c r="I212" s="168" t="s">
        <v>528</v>
      </c>
      <c r="J212" s="296">
        <v>0.82609999999999995</v>
      </c>
      <c r="K212" s="295"/>
    </row>
    <row r="213" spans="1:11" x14ac:dyDescent="0.3">
      <c r="A213"/>
      <c r="B213"/>
      <c r="C213" s="168" t="s">
        <v>529</v>
      </c>
      <c r="F213"/>
      <c r="G213"/>
      <c r="I213" s="168" t="s">
        <v>529</v>
      </c>
      <c r="J213" s="296">
        <v>4.3499999999999997E-2</v>
      </c>
      <c r="K213" s="295"/>
    </row>
    <row r="214" spans="1:11" x14ac:dyDescent="0.3">
      <c r="A214"/>
      <c r="B214"/>
      <c r="C214" s="168" t="s">
        <v>530</v>
      </c>
      <c r="F214"/>
      <c r="G214"/>
      <c r="I214" s="168" t="s">
        <v>530</v>
      </c>
      <c r="J214" s="296">
        <v>0.21740000000000001</v>
      </c>
      <c r="K214" s="295"/>
    </row>
    <row r="215" spans="1:11" x14ac:dyDescent="0.3">
      <c r="A215"/>
      <c r="B215"/>
      <c r="C215" s="168" t="s">
        <v>531</v>
      </c>
      <c r="F215"/>
      <c r="G215"/>
      <c r="I215" s="168" t="s">
        <v>531</v>
      </c>
      <c r="J215" s="296">
        <v>0.52170000000000005</v>
      </c>
      <c r="K215" s="295"/>
    </row>
    <row r="216" spans="1:11" x14ac:dyDescent="0.3">
      <c r="A216"/>
      <c r="B216"/>
      <c r="C216" s="168" t="s">
        <v>532</v>
      </c>
      <c r="F216"/>
      <c r="G216"/>
      <c r="I216" s="168" t="s">
        <v>532</v>
      </c>
      <c r="J216" s="296">
        <v>0.56520000000000004</v>
      </c>
      <c r="K216" s="295"/>
    </row>
    <row r="217" spans="1:11" x14ac:dyDescent="0.3">
      <c r="A217"/>
      <c r="B217"/>
      <c r="C217" s="168" t="s">
        <v>533</v>
      </c>
      <c r="F217"/>
      <c r="G217"/>
      <c r="I217" s="168" t="s">
        <v>533</v>
      </c>
      <c r="J217" s="296">
        <v>0.30430000000000001</v>
      </c>
      <c r="K217" s="295"/>
    </row>
    <row r="218" spans="1:11" x14ac:dyDescent="0.3">
      <c r="A218"/>
      <c r="B218"/>
      <c r="C218" s="168" t="s">
        <v>534</v>
      </c>
      <c r="F218"/>
      <c r="G218"/>
      <c r="I218" s="168" t="s">
        <v>534</v>
      </c>
      <c r="J218" s="296">
        <v>0</v>
      </c>
      <c r="K218" s="295"/>
    </row>
    <row r="219" spans="1:11" x14ac:dyDescent="0.3">
      <c r="A219"/>
      <c r="B219"/>
      <c r="C219" s="168" t="s">
        <v>535</v>
      </c>
      <c r="F219"/>
      <c r="G219"/>
      <c r="I219" s="168" t="s">
        <v>535</v>
      </c>
      <c r="J219" s="296">
        <v>0.60870000000000002</v>
      </c>
      <c r="K219" s="295"/>
    </row>
    <row r="220" spans="1:11" x14ac:dyDescent="0.3">
      <c r="A220"/>
      <c r="B220"/>
      <c r="C220" s="168" t="s">
        <v>536</v>
      </c>
      <c r="D220" s="172" t="s">
        <v>537</v>
      </c>
      <c r="F220"/>
      <c r="G220"/>
      <c r="I220" s="168" t="s">
        <v>536</v>
      </c>
      <c r="J220" s="296">
        <v>0.30430000000000001</v>
      </c>
      <c r="K220" s="295" t="s">
        <v>764</v>
      </c>
    </row>
    <row r="221" spans="1:11" x14ac:dyDescent="0.3">
      <c r="A221"/>
      <c r="B221"/>
      <c r="C221" s="158" t="s">
        <v>538</v>
      </c>
      <c r="D221" s="172" t="s">
        <v>537</v>
      </c>
      <c r="F221"/>
      <c r="G221"/>
      <c r="I221" s="158" t="s">
        <v>538</v>
      </c>
      <c r="J221" s="296">
        <v>0.3478</v>
      </c>
      <c r="K221" s="295" t="s">
        <v>765</v>
      </c>
    </row>
    <row r="222" spans="1:11" x14ac:dyDescent="0.3">
      <c r="A222"/>
      <c r="B222"/>
      <c r="C222" s="158" t="s">
        <v>768</v>
      </c>
      <c r="D222" s="172"/>
      <c r="F222"/>
      <c r="G222"/>
      <c r="I222" s="158" t="s">
        <v>768</v>
      </c>
      <c r="J222" s="296" t="s">
        <v>766</v>
      </c>
      <c r="K222" s="295"/>
    </row>
    <row r="223" spans="1:11" x14ac:dyDescent="0.3">
      <c r="A223"/>
      <c r="B223"/>
      <c r="C223" s="158" t="s">
        <v>761</v>
      </c>
      <c r="D223" s="172"/>
      <c r="F223"/>
      <c r="G223"/>
      <c r="I223" s="158" t="s">
        <v>761</v>
      </c>
      <c r="J223" s="296" t="s">
        <v>766</v>
      </c>
      <c r="K223" s="295"/>
    </row>
    <row r="224" spans="1:11" x14ac:dyDescent="0.3">
      <c r="A224"/>
      <c r="B224"/>
      <c r="C224" s="158" t="s">
        <v>763</v>
      </c>
      <c r="D224" s="172"/>
      <c r="F224"/>
      <c r="G224"/>
      <c r="I224" s="158" t="s">
        <v>763</v>
      </c>
      <c r="J224" s="296" t="s">
        <v>766</v>
      </c>
      <c r="K224" s="295"/>
    </row>
    <row r="225" spans="1:12" x14ac:dyDescent="0.3">
      <c r="A225"/>
      <c r="B225"/>
      <c r="C225" s="158" t="s">
        <v>762</v>
      </c>
      <c r="D225" s="172"/>
      <c r="F225"/>
      <c r="G225"/>
      <c r="I225" s="158" t="s">
        <v>762</v>
      </c>
      <c r="J225" s="296" t="s">
        <v>766</v>
      </c>
      <c r="K225" s="295"/>
    </row>
    <row r="226" spans="1:12" x14ac:dyDescent="0.3">
      <c r="A226"/>
      <c r="B226"/>
      <c r="C226" s="158" t="s">
        <v>760</v>
      </c>
      <c r="D226" s="172"/>
      <c r="F226"/>
      <c r="G226"/>
      <c r="I226" s="158" t="s">
        <v>760</v>
      </c>
      <c r="J226" s="296" t="s">
        <v>766</v>
      </c>
      <c r="K226" s="295"/>
    </row>
    <row r="227" spans="1:12" x14ac:dyDescent="0.3">
      <c r="A227"/>
      <c r="B227"/>
      <c r="C227" s="158" t="s">
        <v>772</v>
      </c>
      <c r="D227" s="172"/>
      <c r="F227"/>
      <c r="G227"/>
      <c r="I227" s="158" t="s">
        <v>772</v>
      </c>
      <c r="J227" s="296" t="s">
        <v>766</v>
      </c>
      <c r="K227" s="295"/>
    </row>
    <row r="228" spans="1:12" ht="16.5" customHeight="1" x14ac:dyDescent="0.3">
      <c r="A228"/>
      <c r="B228"/>
      <c r="C228" s="158" t="s">
        <v>483</v>
      </c>
      <c r="I228" s="158" t="s">
        <v>483</v>
      </c>
      <c r="J228" s="296">
        <v>0.26090000000000002</v>
      </c>
      <c r="K228" s="295" t="s">
        <v>767</v>
      </c>
    </row>
    <row r="229" spans="1:12" x14ac:dyDescent="0.3">
      <c r="A229"/>
      <c r="B229"/>
      <c r="C229"/>
    </row>
    <row r="230" spans="1:12" x14ac:dyDescent="0.3">
      <c r="A230"/>
      <c r="B230"/>
      <c r="C230"/>
    </row>
    <row r="231" spans="1:12" x14ac:dyDescent="0.3">
      <c r="A231"/>
      <c r="B231"/>
      <c r="C231"/>
    </row>
    <row r="232" spans="1:12" ht="15" customHeight="1" x14ac:dyDescent="0.3">
      <c r="A232"/>
      <c r="B232" s="330" t="s">
        <v>539</v>
      </c>
      <c r="C232" s="330"/>
      <c r="D232" s="330"/>
      <c r="E232" s="330"/>
      <c r="F232" s="330"/>
      <c r="G232"/>
      <c r="I232" s="310" t="s">
        <v>757</v>
      </c>
      <c r="J232" s="310"/>
      <c r="K232" s="310"/>
      <c r="L232" s="310"/>
    </row>
    <row r="233" spans="1:12" x14ac:dyDescent="0.3">
      <c r="A233"/>
      <c r="B233" s="149"/>
      <c r="C233" s="149"/>
      <c r="D233" s="149"/>
      <c r="E233"/>
      <c r="F233"/>
      <c r="G233"/>
    </row>
    <row r="234" spans="1:12" x14ac:dyDescent="0.3">
      <c r="A234"/>
      <c r="B234" s="149"/>
      <c r="C234" s="149"/>
      <c r="D234" s="149"/>
      <c r="E234" s="109" t="s">
        <v>540</v>
      </c>
      <c r="F234" s="173"/>
      <c r="I234" s="109" t="s">
        <v>540</v>
      </c>
      <c r="J234" s="296">
        <v>5.8799999999999998E-2</v>
      </c>
      <c r="K234" s="295"/>
    </row>
    <row r="235" spans="1:12" x14ac:dyDescent="0.3">
      <c r="A235"/>
      <c r="B235"/>
      <c r="C235"/>
      <c r="D235"/>
      <c r="E235" s="109" t="s">
        <v>541</v>
      </c>
      <c r="F235" s="173"/>
      <c r="I235" s="109" t="s">
        <v>541</v>
      </c>
      <c r="J235" s="296">
        <v>5.8999999999999997E-2</v>
      </c>
      <c r="K235" s="295"/>
    </row>
    <row r="236" spans="1:12" x14ac:dyDescent="0.3">
      <c r="A236"/>
      <c r="B236"/>
      <c r="C236"/>
      <c r="D236"/>
      <c r="E236" s="109" t="s">
        <v>542</v>
      </c>
      <c r="F236" s="173"/>
      <c r="I236" s="109" t="s">
        <v>542</v>
      </c>
      <c r="J236" s="296">
        <v>7.1199999999999999E-2</v>
      </c>
      <c r="K236" s="295"/>
    </row>
    <row r="237" spans="1:12" x14ac:dyDescent="0.3">
      <c r="A237"/>
      <c r="B237"/>
      <c r="C237"/>
      <c r="D237"/>
      <c r="E237" s="109" t="s">
        <v>543</v>
      </c>
      <c r="F237" s="173"/>
      <c r="I237" s="109" t="s">
        <v>543</v>
      </c>
      <c r="J237" s="296">
        <v>0.81100000000000005</v>
      </c>
      <c r="K237" s="295"/>
    </row>
    <row r="238" spans="1:12" ht="14.25" customHeight="1" x14ac:dyDescent="0.3">
      <c r="A238"/>
      <c r="B238"/>
      <c r="C238"/>
      <c r="E238" s="174" t="s">
        <v>544</v>
      </c>
      <c r="H238" s="175"/>
      <c r="K238" s="295"/>
    </row>
    <row r="239" spans="1:12" ht="14.25" customHeight="1" x14ac:dyDescent="0.3">
      <c r="A239"/>
      <c r="B239"/>
      <c r="C239"/>
      <c r="D239"/>
      <c r="E239"/>
    </row>
    <row r="240" spans="1:12" ht="15" customHeight="1" x14ac:dyDescent="0.3">
      <c r="B240" s="331" t="s">
        <v>545</v>
      </c>
      <c r="C240" s="331"/>
      <c r="D240" s="331"/>
      <c r="E240" s="331"/>
      <c r="F240" s="331"/>
      <c r="I240" s="310" t="s">
        <v>757</v>
      </c>
      <c r="J240" s="310"/>
      <c r="K240" s="310"/>
      <c r="L240" s="310"/>
    </row>
    <row r="241" spans="1:12" x14ac:dyDescent="0.3">
      <c r="B241" s="176"/>
      <c r="C241" s="176"/>
      <c r="D241" s="176"/>
    </row>
    <row r="242" spans="1:12" x14ac:dyDescent="0.3">
      <c r="A242"/>
      <c r="B242" s="149"/>
      <c r="C242" s="149"/>
      <c r="D242" s="149"/>
      <c r="E242" s="109" t="s">
        <v>540</v>
      </c>
      <c r="F242" s="173"/>
      <c r="I242" s="109" t="s">
        <v>540</v>
      </c>
      <c r="J242" s="296">
        <v>0.28570000000000001</v>
      </c>
      <c r="K242" s="295"/>
    </row>
    <row r="243" spans="1:12" x14ac:dyDescent="0.3">
      <c r="A243"/>
      <c r="B243"/>
      <c r="C243"/>
      <c r="D243"/>
      <c r="E243" s="109" t="s">
        <v>541</v>
      </c>
      <c r="F243" s="173"/>
      <c r="I243" s="109" t="s">
        <v>541</v>
      </c>
      <c r="J243" s="296">
        <v>0.27310000000000001</v>
      </c>
      <c r="K243" s="295"/>
    </row>
    <row r="244" spans="1:12" x14ac:dyDescent="0.3">
      <c r="A244"/>
      <c r="B244"/>
      <c r="C244"/>
      <c r="D244"/>
      <c r="E244" s="109" t="s">
        <v>542</v>
      </c>
      <c r="F244" s="173"/>
      <c r="I244" s="109" t="s">
        <v>542</v>
      </c>
      <c r="J244" s="296">
        <v>0.17169999999999999</v>
      </c>
      <c r="K244" s="295"/>
    </row>
    <row r="245" spans="1:12" ht="15" customHeight="1" x14ac:dyDescent="0.3">
      <c r="A245"/>
      <c r="B245"/>
      <c r="C245"/>
      <c r="D245"/>
      <c r="E245" s="109" t="s">
        <v>543</v>
      </c>
      <c r="F245" s="173"/>
      <c r="I245" s="109" t="s">
        <v>543</v>
      </c>
      <c r="J245" s="296">
        <v>0.26950000000000002</v>
      </c>
      <c r="K245" s="295"/>
    </row>
    <row r="246" spans="1:12" ht="15" customHeight="1" x14ac:dyDescent="0.3">
      <c r="A246"/>
      <c r="B246"/>
      <c r="C246"/>
      <c r="D246"/>
      <c r="E246" s="174" t="s">
        <v>544</v>
      </c>
    </row>
    <row r="247" spans="1:12" ht="15" customHeight="1" x14ac:dyDescent="0.3">
      <c r="A247"/>
      <c r="B247"/>
      <c r="C247"/>
      <c r="D247"/>
      <c r="E247" s="109"/>
      <c r="F247" s="177"/>
    </row>
    <row r="248" spans="1:12" ht="24" customHeight="1" x14ac:dyDescent="0.3">
      <c r="B248" s="331" t="s">
        <v>546</v>
      </c>
      <c r="C248" s="331"/>
      <c r="D248" s="331"/>
      <c r="E248" s="331"/>
      <c r="F248" s="331"/>
      <c r="I248" s="310" t="s">
        <v>757</v>
      </c>
      <c r="J248" s="310"/>
      <c r="K248" s="310"/>
      <c r="L248" s="310"/>
    </row>
    <row r="249" spans="1:12" x14ac:dyDescent="0.3">
      <c r="B249" s="176"/>
      <c r="C249" s="176"/>
      <c r="D249" s="176"/>
    </row>
    <row r="250" spans="1:12" x14ac:dyDescent="0.3">
      <c r="A250"/>
      <c r="B250" s="149"/>
      <c r="C250" s="149"/>
      <c r="D250" s="149"/>
      <c r="E250" s="109" t="s">
        <v>540</v>
      </c>
      <c r="F250" s="173"/>
      <c r="I250" s="109" t="s">
        <v>540</v>
      </c>
      <c r="J250" s="296">
        <v>0.62</v>
      </c>
      <c r="K250" s="295"/>
    </row>
    <row r="251" spans="1:12" x14ac:dyDescent="0.3">
      <c r="A251"/>
      <c r="B251"/>
      <c r="C251"/>
      <c r="D251"/>
      <c r="E251" s="109" t="s">
        <v>541</v>
      </c>
      <c r="F251" s="173"/>
      <c r="I251" s="109" t="s">
        <v>541</v>
      </c>
      <c r="J251" s="296">
        <v>0.1</v>
      </c>
      <c r="K251" s="295"/>
    </row>
    <row r="252" spans="1:12" x14ac:dyDescent="0.3">
      <c r="A252"/>
      <c r="B252"/>
      <c r="C252"/>
      <c r="D252"/>
      <c r="E252" s="109" t="s">
        <v>542</v>
      </c>
      <c r="F252" s="173"/>
      <c r="I252" s="109" t="s">
        <v>542</v>
      </c>
      <c r="J252" s="296">
        <v>3.0000000000000001E-3</v>
      </c>
      <c r="K252" s="295"/>
    </row>
    <row r="253" spans="1:12" ht="15" customHeight="1" x14ac:dyDescent="0.3">
      <c r="A253"/>
      <c r="B253"/>
      <c r="C253"/>
      <c r="D253"/>
      <c r="E253" s="109" t="s">
        <v>543</v>
      </c>
      <c r="F253" s="173"/>
      <c r="I253" s="109" t="s">
        <v>543</v>
      </c>
      <c r="J253" s="296">
        <v>0.27700000000000002</v>
      </c>
      <c r="K253" s="295"/>
    </row>
    <row r="254" spans="1:12" ht="15" customHeight="1" x14ac:dyDescent="0.3">
      <c r="A254"/>
      <c r="B254"/>
      <c r="C254"/>
      <c r="D254"/>
      <c r="E254" s="174" t="s">
        <v>544</v>
      </c>
    </row>
    <row r="255" spans="1:12" ht="15" customHeight="1" x14ac:dyDescent="0.3">
      <c r="A255"/>
      <c r="B255"/>
      <c r="C255"/>
      <c r="D255"/>
      <c r="E255" s="109"/>
      <c r="F255" s="178"/>
    </row>
    <row r="256" spans="1:12" ht="15" customHeight="1" x14ac:dyDescent="0.3">
      <c r="B256" s="157" t="s">
        <v>547</v>
      </c>
      <c r="E256" s="179"/>
      <c r="F256" s="178"/>
      <c r="I256" s="310" t="s">
        <v>757</v>
      </c>
      <c r="J256" s="310"/>
      <c r="K256" s="310"/>
      <c r="L256" s="310"/>
    </row>
    <row r="257" spans="1:13" ht="15" customHeight="1" x14ac:dyDescent="0.3">
      <c r="A257"/>
      <c r="B257"/>
      <c r="C257"/>
      <c r="E257" s="179"/>
      <c r="F257" s="178"/>
      <c r="I257" s="310"/>
      <c r="J257" s="310"/>
      <c r="K257" s="310"/>
      <c r="L257" s="310"/>
    </row>
    <row r="258" spans="1:13" ht="15" customHeight="1" x14ac:dyDescent="0.3">
      <c r="A258"/>
      <c r="B258"/>
      <c r="C258" s="168" t="s">
        <v>484</v>
      </c>
      <c r="E258" s="179"/>
      <c r="F258" s="178"/>
      <c r="I258" s="168" t="s">
        <v>484</v>
      </c>
      <c r="J258" s="296">
        <v>8.6999999999999994E-2</v>
      </c>
    </row>
    <row r="259" spans="1:13" ht="15" customHeight="1" x14ac:dyDescent="0.3">
      <c r="A259"/>
      <c r="B259"/>
      <c r="C259" s="168" t="s">
        <v>548</v>
      </c>
      <c r="D259" s="172" t="s">
        <v>549</v>
      </c>
      <c r="E259" s="120"/>
      <c r="F259" s="178"/>
      <c r="I259" s="168" t="s">
        <v>548</v>
      </c>
      <c r="J259" s="296">
        <v>0.86960000000000004</v>
      </c>
      <c r="K259" s="297" t="s">
        <v>769</v>
      </c>
    </row>
    <row r="260" spans="1:13" ht="15" customHeight="1" x14ac:dyDescent="0.3">
      <c r="A260"/>
      <c r="B260"/>
      <c r="C260" s="168" t="s">
        <v>550</v>
      </c>
      <c r="E260" s="179"/>
      <c r="F260" s="178"/>
      <c r="I260" s="168" t="s">
        <v>550</v>
      </c>
      <c r="J260" s="296">
        <v>0.3478</v>
      </c>
      <c r="K260" s="295"/>
    </row>
    <row r="261" spans="1:13" ht="15" customHeight="1" x14ac:dyDescent="0.3">
      <c r="A261"/>
      <c r="B261"/>
      <c r="C261" s="168" t="s">
        <v>551</v>
      </c>
      <c r="E261" s="179"/>
      <c r="F261" s="178"/>
      <c r="I261" s="168" t="s">
        <v>551</v>
      </c>
      <c r="J261" s="296">
        <v>0.82609999999999995</v>
      </c>
      <c r="K261" s="295"/>
    </row>
    <row r="262" spans="1:13" ht="15" customHeight="1" x14ac:dyDescent="0.3">
      <c r="A262"/>
      <c r="B262"/>
      <c r="C262" s="168" t="s">
        <v>552</v>
      </c>
      <c r="D262" s="172" t="s">
        <v>549</v>
      </c>
      <c r="E262" s="120"/>
      <c r="F262" s="178"/>
      <c r="I262" s="168" t="s">
        <v>552</v>
      </c>
      <c r="J262" s="296">
        <v>0</v>
      </c>
      <c r="K262" s="295"/>
    </row>
    <row r="263" spans="1:13" ht="15" customHeight="1" x14ac:dyDescent="0.3">
      <c r="A263"/>
      <c r="B263"/>
      <c r="C263" s="158" t="s">
        <v>553</v>
      </c>
      <c r="D263" s="172"/>
      <c r="E263" s="179"/>
      <c r="F263" s="178"/>
      <c r="I263" s="158" t="s">
        <v>553</v>
      </c>
      <c r="J263" s="296">
        <v>0</v>
      </c>
    </row>
    <row r="264" spans="1:13" ht="15" customHeight="1" x14ac:dyDescent="0.3">
      <c r="A264"/>
      <c r="B264"/>
      <c r="C264"/>
      <c r="D264"/>
      <c r="E264" s="109"/>
      <c r="F264" s="178"/>
    </row>
    <row r="265" spans="1:13" ht="15" customHeight="1" x14ac:dyDescent="0.3">
      <c r="A265"/>
      <c r="B265"/>
      <c r="C265"/>
      <c r="D265"/>
      <c r="E265" s="109"/>
      <c r="F265" s="178"/>
    </row>
    <row r="266" spans="1:13" x14ac:dyDescent="0.3">
      <c r="A266"/>
      <c r="B266"/>
      <c r="C266"/>
      <c r="D266"/>
      <c r="E266"/>
      <c r="F266"/>
    </row>
    <row r="267" spans="1:13" x14ac:dyDescent="0.3">
      <c r="A267"/>
      <c r="B267" s="332" t="s">
        <v>554</v>
      </c>
      <c r="C267" s="332"/>
      <c r="D267" s="332"/>
      <c r="E267"/>
      <c r="F267" s="120"/>
    </row>
    <row r="268" spans="1:13" x14ac:dyDescent="0.3">
      <c r="A268"/>
      <c r="B268" s="145"/>
      <c r="C268" s="145"/>
      <c r="D268" s="145"/>
      <c r="E268"/>
    </row>
    <row r="269" spans="1:13" ht="25.5" customHeight="1" x14ac:dyDescent="0.3">
      <c r="A269"/>
      <c r="B269" s="330" t="s">
        <v>555</v>
      </c>
      <c r="C269" s="330"/>
      <c r="D269" s="330"/>
      <c r="E269"/>
      <c r="F269" s="120"/>
    </row>
    <row r="270" spans="1:13" x14ac:dyDescent="0.3">
      <c r="A270"/>
      <c r="B270" s="145"/>
      <c r="C270" s="145"/>
      <c r="D270" s="145"/>
      <c r="E270"/>
      <c r="M270" s="72" t="s">
        <v>556</v>
      </c>
    </row>
    <row r="271" spans="1:13" x14ac:dyDescent="0.3">
      <c r="A271"/>
      <c r="B271" s="330" t="s">
        <v>557</v>
      </c>
      <c r="C271" s="330"/>
      <c r="D271" s="330"/>
      <c r="E271"/>
      <c r="F271" s="120"/>
    </row>
    <row r="272" spans="1:13" x14ac:dyDescent="0.3">
      <c r="A272"/>
      <c r="B272" s="330"/>
      <c r="C272" s="330"/>
      <c r="D272" s="330"/>
      <c r="E272"/>
    </row>
    <row r="273" spans="1:9" x14ac:dyDescent="0.3">
      <c r="A273"/>
      <c r="B273" s="145"/>
      <c r="C273" s="145"/>
      <c r="D273" s="145"/>
      <c r="E273"/>
    </row>
    <row r="274" spans="1:9" ht="15" customHeight="1" x14ac:dyDescent="0.3">
      <c r="B274" s="331" t="s">
        <v>558</v>
      </c>
      <c r="C274" s="331"/>
      <c r="D274" s="331"/>
      <c r="E274" s="331"/>
    </row>
    <row r="275" spans="1:9" ht="16.5" customHeight="1" x14ac:dyDescent="0.3">
      <c r="B275" s="331"/>
      <c r="C275" s="331"/>
      <c r="D275" s="331"/>
      <c r="E275" s="331"/>
    </row>
    <row r="276" spans="1:9" x14ac:dyDescent="0.3">
      <c r="B276" s="157"/>
      <c r="C276" s="157"/>
      <c r="D276" s="157"/>
      <c r="E276" s="180"/>
    </row>
    <row r="277" spans="1:9" x14ac:dyDescent="0.3">
      <c r="B277" s="157"/>
      <c r="C277" s="157"/>
      <c r="D277" s="157"/>
      <c r="E277" s="180"/>
    </row>
    <row r="278" spans="1:9" x14ac:dyDescent="0.3">
      <c r="B278" s="157"/>
      <c r="C278" s="157"/>
      <c r="D278" s="157"/>
      <c r="E278" s="180"/>
    </row>
    <row r="279" spans="1:9" x14ac:dyDescent="0.3">
      <c r="B279" s="157"/>
      <c r="C279" s="157"/>
      <c r="D279" s="157"/>
      <c r="E279" s="180"/>
    </row>
    <row r="280" spans="1:9" x14ac:dyDescent="0.3">
      <c r="B280" s="157"/>
      <c r="C280" s="157"/>
      <c r="D280" s="157"/>
    </row>
    <row r="281" spans="1:9" x14ac:dyDescent="0.3">
      <c r="B281" s="157"/>
      <c r="C281" s="157"/>
      <c r="D281" s="157"/>
    </row>
    <row r="282" spans="1:9" x14ac:dyDescent="0.3">
      <c r="B282" s="157"/>
      <c r="C282" s="157"/>
      <c r="D282" s="157"/>
    </row>
    <row r="283" spans="1:9" x14ac:dyDescent="0.3">
      <c r="B283" s="157"/>
      <c r="C283" s="157"/>
      <c r="D283" s="157"/>
    </row>
    <row r="284" spans="1:9" x14ac:dyDescent="0.3">
      <c r="B284" s="157"/>
      <c r="C284" s="157"/>
      <c r="D284" s="157"/>
    </row>
    <row r="285" spans="1:9" x14ac:dyDescent="0.3">
      <c r="B285" s="157"/>
      <c r="C285" s="157"/>
      <c r="D285" s="157"/>
    </row>
    <row r="286" spans="1:9" x14ac:dyDescent="0.3">
      <c r="A286"/>
      <c r="B286" s="145"/>
      <c r="C286" s="145"/>
      <c r="D286" s="145"/>
      <c r="E286"/>
      <c r="G286"/>
      <c r="H286"/>
      <c r="I286"/>
    </row>
    <row r="287" spans="1:9" x14ac:dyDescent="0.3">
      <c r="A287"/>
      <c r="B287" s="145" t="s">
        <v>559</v>
      </c>
      <c r="C287" s="149"/>
      <c r="D287" s="149"/>
      <c r="E287"/>
      <c r="F287" s="120"/>
      <c r="G287"/>
      <c r="H287"/>
      <c r="I287"/>
    </row>
    <row r="288" spans="1:9" x14ac:dyDescent="0.3">
      <c r="A288"/>
      <c r="B288" s="149"/>
      <c r="C288" s="149"/>
      <c r="D288" s="149"/>
      <c r="E288"/>
      <c r="G288"/>
      <c r="H288"/>
      <c r="I288"/>
    </row>
    <row r="289" spans="1:9" x14ac:dyDescent="0.3">
      <c r="A289"/>
      <c r="B289" s="145" t="s">
        <v>560</v>
      </c>
      <c r="C289" s="145"/>
      <c r="D289" s="145"/>
      <c r="E289"/>
      <c r="G289"/>
      <c r="H289"/>
      <c r="I289"/>
    </row>
    <row r="290" spans="1:9" x14ac:dyDescent="0.3">
      <c r="B290" s="157"/>
      <c r="C290" s="157"/>
      <c r="D290" s="157"/>
    </row>
  </sheetData>
  <mergeCells count="48">
    <mergeCell ref="I232:L232"/>
    <mergeCell ref="I240:L240"/>
    <mergeCell ref="I248:L248"/>
    <mergeCell ref="I257:L257"/>
    <mergeCell ref="I256:L256"/>
    <mergeCell ref="B271:D272"/>
    <mergeCell ref="B274:E275"/>
    <mergeCell ref="B232:F232"/>
    <mergeCell ref="B240:F240"/>
    <mergeCell ref="B248:F248"/>
    <mergeCell ref="B267:D267"/>
    <mergeCell ref="B269:D269"/>
    <mergeCell ref="B59:E61"/>
    <mergeCell ref="B66:D67"/>
    <mergeCell ref="B69:E71"/>
    <mergeCell ref="B72:E74"/>
    <mergeCell ref="B76:E76"/>
    <mergeCell ref="B46:F48"/>
    <mergeCell ref="A1:G1"/>
    <mergeCell ref="A5:G6"/>
    <mergeCell ref="C9:E9"/>
    <mergeCell ref="C10:E10"/>
    <mergeCell ref="C15:E15"/>
    <mergeCell ref="C16:E16"/>
    <mergeCell ref="C19:D19"/>
    <mergeCell ref="B33:D34"/>
    <mergeCell ref="B37:D38"/>
    <mergeCell ref="E37:F37"/>
    <mergeCell ref="B42:D43"/>
    <mergeCell ref="I206:L206"/>
    <mergeCell ref="H76:K76"/>
    <mergeCell ref="I86:J86"/>
    <mergeCell ref="K86:L86"/>
    <mergeCell ref="I95:J95"/>
    <mergeCell ref="K95:L95"/>
    <mergeCell ref="H84:K84"/>
    <mergeCell ref="H93:K93"/>
    <mergeCell ref="B84:F84"/>
    <mergeCell ref="B93:F93"/>
    <mergeCell ref="C86:D86"/>
    <mergeCell ref="E86:F86"/>
    <mergeCell ref="G132:I132"/>
    <mergeCell ref="I123:L123"/>
    <mergeCell ref="C95:D95"/>
    <mergeCell ref="E95:F95"/>
    <mergeCell ref="B104:D104"/>
    <mergeCell ref="A132:B132"/>
    <mergeCell ref="B106:D107"/>
  </mergeCells>
  <dataValidations count="9">
    <dataValidation type="custom" allowBlank="1" showInputMessage="1" showErrorMessage="1" sqref="E236:E237 I236:I237 I244:I245 I252:I253" xr:uid="{1FBFB5A8-358F-4367-B048-322937E4DFED}">
      <formula1>SUM(F236:F240)=1</formula1>
    </dataValidation>
    <dataValidation type="custom" allowBlank="1" showInputMessage="1" showErrorMessage="1" sqref="E234:E235 I234:I235 I242:I243 I250:I251" xr:uid="{20B8EE96-2665-41DE-B65E-659D6F7F9649}">
      <formula1>SUM(F234:F237)=1</formula1>
    </dataValidation>
    <dataValidation type="list" allowBlank="1" showInputMessage="1" showErrorMessage="1" sqref="F104 F269 F287 E259 E262" xr:uid="{15DF6134-3F68-4D54-A9CB-DDB4AB790B20}">
      <formula1>",Yes, No"</formula1>
    </dataValidation>
    <dataValidation type="list" allowBlank="1" showInputMessage="1" showErrorMessage="1" sqref="F42" xr:uid="{ADC05918-4298-412E-B18D-3E5A675AC769}">
      <formula1>"Employee Anniversary, Focal"</formula1>
    </dataValidation>
    <dataValidation type="list" allowBlank="1" showInputMessage="1" showErrorMessage="1" sqref="E37:F37" xr:uid="{CBF33ECF-45D4-415F-ABD3-C555300823D4}">
      <formula1>" ,Device/Diagnostics,Pharmaceutical/Biotech,Services/Supplies,Manufacturing"</formula1>
    </dataValidation>
    <dataValidation type="list" allowBlank="1" showInputMessage="1" showErrorMessage="1" sqref="F33" xr:uid="{25B0C8BE-426A-4EC8-95E4-BFA76DEC7BC4}">
      <formula1>"Public,Private,Non-for-Profit"</formula1>
    </dataValidation>
    <dataValidation type="list" allowBlank="1" showInputMessage="1" showErrorMessage="1" sqref="F182" xr:uid="{1791CB56-6AD7-4A4C-9867-A2B11DDA84E6}">
      <formula1>",Yes,No"</formula1>
    </dataValidation>
    <dataValidation type="list" allowBlank="1" showInputMessage="1" showErrorMessage="1" sqref="F271" xr:uid="{438BE940-8D7C-46FE-84C7-37F75F5C32D8}">
      <formula1>", Excellent, Good, Fair, Poor"</formula1>
    </dataValidation>
    <dataValidation type="list" allowBlank="1" showInputMessage="1" showErrorMessage="1" sqref="F267" xr:uid="{B6C53E1C-CF69-4090-865F-B4F74B065A31}">
      <formula1>",Yes - Many, Yes - A Few, No, Not Tracked"</formula1>
    </dataValidation>
  </dataValidations>
  <pageMargins left="0.25" right="0.25" top="0.75" bottom="0.75" header="0" footer="0"/>
  <pageSetup orientation="landscape" r:id="rId1"/>
  <drawing r:id="rId2"/>
  <legacyDrawing r:id="rId3"/>
  <controls>
    <mc:AlternateContent xmlns:mc="http://schemas.openxmlformats.org/markup-compatibility/2006">
      <mc:Choice Requires="x14">
        <control shapeId="3160" r:id="rId4" name="TextBox15">
          <controlPr defaultSize="0" autoLine="0" autoPict="0" r:id="rId5">
            <anchor>
              <from>
                <xdr:col>2</xdr:col>
                <xdr:colOff>388620</xdr:colOff>
                <xdr:row>140</xdr:row>
                <xdr:rowOff>60960</xdr:rowOff>
              </from>
              <to>
                <xdr:col>7</xdr:col>
                <xdr:colOff>144780</xdr:colOff>
                <xdr:row>143</xdr:row>
                <xdr:rowOff>30480</xdr:rowOff>
              </to>
            </anchor>
          </controlPr>
        </control>
      </mc:Choice>
      <mc:Fallback>
        <control shapeId="3160" r:id="rId4" name="TextBox15"/>
      </mc:Fallback>
    </mc:AlternateContent>
    <mc:AlternateContent xmlns:mc="http://schemas.openxmlformats.org/markup-compatibility/2006">
      <mc:Choice Requires="x14">
        <control shapeId="3159" r:id="rId6" name="TextBox14">
          <controlPr locked="0" defaultSize="0" autoLine="0" r:id="rId7">
            <anchor moveWithCells="1">
              <from>
                <xdr:col>2</xdr:col>
                <xdr:colOff>388620</xdr:colOff>
                <xdr:row>177</xdr:row>
                <xdr:rowOff>0</xdr:rowOff>
              </from>
              <to>
                <xdr:col>6</xdr:col>
                <xdr:colOff>662940</xdr:colOff>
                <xdr:row>180</xdr:row>
                <xdr:rowOff>137160</xdr:rowOff>
              </to>
            </anchor>
          </controlPr>
        </control>
      </mc:Choice>
      <mc:Fallback>
        <control shapeId="3159" r:id="rId6" name="TextBox14"/>
      </mc:Fallback>
    </mc:AlternateContent>
    <mc:AlternateContent xmlns:mc="http://schemas.openxmlformats.org/markup-compatibility/2006">
      <mc:Choice Requires="x14">
        <control shapeId="3158" r:id="rId8" name="TextBox13">
          <controlPr defaultSize="0" autoLine="0" r:id="rId9">
            <anchor moveWithCells="1">
              <from>
                <xdr:col>3</xdr:col>
                <xdr:colOff>1264920</xdr:colOff>
                <xdr:row>220</xdr:row>
                <xdr:rowOff>0</xdr:rowOff>
              </from>
              <to>
                <xdr:col>3</xdr:col>
                <xdr:colOff>1684020</xdr:colOff>
                <xdr:row>221</xdr:row>
                <xdr:rowOff>53340</xdr:rowOff>
              </to>
            </anchor>
          </controlPr>
        </control>
      </mc:Choice>
      <mc:Fallback>
        <control shapeId="3158" r:id="rId8" name="TextBox13"/>
      </mc:Fallback>
    </mc:AlternateContent>
    <mc:AlternateContent xmlns:mc="http://schemas.openxmlformats.org/markup-compatibility/2006">
      <mc:Choice Requires="x14">
        <control shapeId="3157" r:id="rId10" name="TextBox12">
          <controlPr defaultSize="0" autoLine="0" r:id="rId11">
            <anchor moveWithCells="1">
              <from>
                <xdr:col>3</xdr:col>
                <xdr:colOff>1264920</xdr:colOff>
                <xdr:row>218</xdr:row>
                <xdr:rowOff>76200</xdr:rowOff>
              </from>
              <to>
                <xdr:col>3</xdr:col>
                <xdr:colOff>1684020</xdr:colOff>
                <xdr:row>219</xdr:row>
                <xdr:rowOff>160020</xdr:rowOff>
              </to>
            </anchor>
          </controlPr>
        </control>
      </mc:Choice>
      <mc:Fallback>
        <control shapeId="3157" r:id="rId10" name="TextBox12"/>
      </mc:Fallback>
    </mc:AlternateContent>
    <mc:AlternateContent xmlns:mc="http://schemas.openxmlformats.org/markup-compatibility/2006">
      <mc:Choice Requires="x14">
        <control shapeId="3156" r:id="rId12" name="TextBox11">
          <controlPr defaultSize="0" autoLine="0" r:id="rId13">
            <anchor moveWithCells="1">
              <from>
                <xdr:col>3</xdr:col>
                <xdr:colOff>1508760</xdr:colOff>
                <xdr:row>186</xdr:row>
                <xdr:rowOff>60960</xdr:rowOff>
              </from>
              <to>
                <xdr:col>4</xdr:col>
                <xdr:colOff>167640</xdr:colOff>
                <xdr:row>187</xdr:row>
                <xdr:rowOff>22860</xdr:rowOff>
              </to>
            </anchor>
          </controlPr>
        </control>
      </mc:Choice>
      <mc:Fallback>
        <control shapeId="3156" r:id="rId12" name="TextBox11"/>
      </mc:Fallback>
    </mc:AlternateContent>
    <mc:AlternateContent xmlns:mc="http://schemas.openxmlformats.org/markup-compatibility/2006">
      <mc:Choice Requires="x14">
        <control shapeId="3155" r:id="rId14" name="TextBox8">
          <controlPr defaultSize="0" autoLine="0" r:id="rId15">
            <anchor moveWithCells="1">
              <from>
                <xdr:col>3</xdr:col>
                <xdr:colOff>1508760</xdr:colOff>
                <xdr:row>185</xdr:row>
                <xdr:rowOff>0</xdr:rowOff>
              </from>
              <to>
                <xdr:col>4</xdr:col>
                <xdr:colOff>160020</xdr:colOff>
                <xdr:row>185</xdr:row>
                <xdr:rowOff>228600</xdr:rowOff>
              </to>
            </anchor>
          </controlPr>
        </control>
      </mc:Choice>
      <mc:Fallback>
        <control shapeId="3155" r:id="rId14" name="TextBox8"/>
      </mc:Fallback>
    </mc:AlternateContent>
    <mc:AlternateContent xmlns:mc="http://schemas.openxmlformats.org/markup-compatibility/2006">
      <mc:Choice Requires="x14">
        <control shapeId="3154" r:id="rId16" name="TextBox7">
          <controlPr defaultSize="0" autoLine="0" r:id="rId17">
            <anchor moveWithCells="1">
              <from>
                <xdr:col>3</xdr:col>
                <xdr:colOff>1508760</xdr:colOff>
                <xdr:row>183</xdr:row>
                <xdr:rowOff>175260</xdr:rowOff>
              </from>
              <to>
                <xdr:col>4</xdr:col>
                <xdr:colOff>144780</xdr:colOff>
                <xdr:row>184</xdr:row>
                <xdr:rowOff>198120</xdr:rowOff>
              </to>
            </anchor>
          </controlPr>
        </control>
      </mc:Choice>
      <mc:Fallback>
        <control shapeId="3154" r:id="rId16" name="TextBox7"/>
      </mc:Fallback>
    </mc:AlternateContent>
    <mc:AlternateContent xmlns:mc="http://schemas.openxmlformats.org/markup-compatibility/2006">
      <mc:Choice Requires="x14">
        <control shapeId="3153" r:id="rId18" name="TextBox6">
          <controlPr defaultSize="0" autoLine="0" r:id="rId19">
            <anchor moveWithCells="1">
              <from>
                <xdr:col>3</xdr:col>
                <xdr:colOff>190500</xdr:colOff>
                <xdr:row>289</xdr:row>
                <xdr:rowOff>83820</xdr:rowOff>
              </from>
              <to>
                <xdr:col>6</xdr:col>
                <xdr:colOff>678180</xdr:colOff>
                <xdr:row>292</xdr:row>
                <xdr:rowOff>68580</xdr:rowOff>
              </to>
            </anchor>
          </controlPr>
        </control>
      </mc:Choice>
      <mc:Fallback>
        <control shapeId="3153" r:id="rId18" name="TextBox6"/>
      </mc:Fallback>
    </mc:AlternateContent>
    <mc:AlternateContent xmlns:mc="http://schemas.openxmlformats.org/markup-compatibility/2006">
      <mc:Choice Requires="x14">
        <control shapeId="3150" r:id="rId20" name="TextBox5">
          <controlPr defaultSize="0" autoLine="0" r:id="rId21">
            <anchor moveWithCells="1">
              <from>
                <xdr:col>3</xdr:col>
                <xdr:colOff>182880</xdr:colOff>
                <xdr:row>282</xdr:row>
                <xdr:rowOff>83820</xdr:rowOff>
              </from>
              <to>
                <xdr:col>6</xdr:col>
                <xdr:colOff>731520</xdr:colOff>
                <xdr:row>284</xdr:row>
                <xdr:rowOff>167640</xdr:rowOff>
              </to>
            </anchor>
          </controlPr>
        </control>
      </mc:Choice>
      <mc:Fallback>
        <control shapeId="3150" r:id="rId20" name="TextBox5"/>
      </mc:Fallback>
    </mc:AlternateContent>
    <mc:AlternateContent xmlns:mc="http://schemas.openxmlformats.org/markup-compatibility/2006">
      <mc:Choice Requires="x14">
        <control shapeId="3138" r:id="rId22" name="TextBox9">
          <controlPr defaultSize="0" autoLine="0" r:id="rId23">
            <anchor moveWithCells="1">
              <from>
                <xdr:col>3</xdr:col>
                <xdr:colOff>297180</xdr:colOff>
                <xdr:row>227</xdr:row>
                <xdr:rowOff>76200</xdr:rowOff>
              </from>
              <to>
                <xdr:col>6</xdr:col>
                <xdr:colOff>746760</xdr:colOff>
                <xdr:row>230</xdr:row>
                <xdr:rowOff>121920</xdr:rowOff>
              </to>
            </anchor>
          </controlPr>
        </control>
      </mc:Choice>
      <mc:Fallback>
        <control shapeId="3138" r:id="rId22" name="TextBox9"/>
      </mc:Fallback>
    </mc:AlternateContent>
    <mc:AlternateContent xmlns:mc="http://schemas.openxmlformats.org/markup-compatibility/2006">
      <mc:Choice Requires="x14">
        <control shapeId="3137" r:id="rId24" name="TextBox10">
          <controlPr defaultSize="0" autoLine="0" r:id="rId25">
            <anchor moveWithCells="1">
              <from>
                <xdr:col>3</xdr:col>
                <xdr:colOff>289560</xdr:colOff>
                <xdr:row>200</xdr:row>
                <xdr:rowOff>22860</xdr:rowOff>
              </from>
              <to>
                <xdr:col>6</xdr:col>
                <xdr:colOff>731520</xdr:colOff>
                <xdr:row>204</xdr:row>
                <xdr:rowOff>60960</xdr:rowOff>
              </to>
            </anchor>
          </controlPr>
        </control>
      </mc:Choice>
      <mc:Fallback>
        <control shapeId="3137" r:id="rId24" name="TextBox10"/>
      </mc:Fallback>
    </mc:AlternateContent>
    <mc:AlternateContent xmlns:mc="http://schemas.openxmlformats.org/markup-compatibility/2006">
      <mc:Choice Requires="x14">
        <control shapeId="3136" r:id="rId26" name="severance1">
          <controlPr defaultSize="0" autoLine="0" r:id="rId27">
            <anchor moveWithCells="1">
              <from>
                <xdr:col>3</xdr:col>
                <xdr:colOff>274320</xdr:colOff>
                <xdr:row>189</xdr:row>
                <xdr:rowOff>45720</xdr:rowOff>
              </from>
              <to>
                <xdr:col>6</xdr:col>
                <xdr:colOff>723900</xdr:colOff>
                <xdr:row>192</xdr:row>
                <xdr:rowOff>137160</xdr:rowOff>
              </to>
            </anchor>
          </controlPr>
        </control>
      </mc:Choice>
      <mc:Fallback>
        <control shapeId="3136" r:id="rId26" name="severance1"/>
      </mc:Fallback>
    </mc:AlternateContent>
    <mc:AlternateContent xmlns:mc="http://schemas.openxmlformats.org/markup-compatibility/2006">
      <mc:Choice Requires="x14">
        <control shapeId="3135" r:id="rId28" name="TextBox2">
          <controlPr defaultSize="0" autoLine="0" r:id="rId29">
            <anchor moveWithCells="1">
              <from>
                <xdr:col>2</xdr:col>
                <xdr:colOff>342900</xdr:colOff>
                <xdr:row>172</xdr:row>
                <xdr:rowOff>30480</xdr:rowOff>
              </from>
              <to>
                <xdr:col>6</xdr:col>
                <xdr:colOff>624840</xdr:colOff>
                <xdr:row>175</xdr:row>
                <xdr:rowOff>106680</xdr:rowOff>
              </to>
            </anchor>
          </controlPr>
        </control>
      </mc:Choice>
      <mc:Fallback>
        <control shapeId="3135" r:id="rId28" name="TextBox2"/>
      </mc:Fallback>
    </mc:AlternateContent>
    <mc:AlternateContent xmlns:mc="http://schemas.openxmlformats.org/markup-compatibility/2006">
      <mc:Choice Requires="x14">
        <control shapeId="3134" r:id="rId30" name="TextBox3">
          <controlPr defaultSize="0" autoLine="0" r:id="rId31">
            <anchor moveWithCells="1">
              <from>
                <xdr:col>3</xdr:col>
                <xdr:colOff>304800</xdr:colOff>
                <xdr:row>161</xdr:row>
                <xdr:rowOff>22860</xdr:rowOff>
              </from>
              <to>
                <xdr:col>6</xdr:col>
                <xdr:colOff>762000</xdr:colOff>
                <xdr:row>163</xdr:row>
                <xdr:rowOff>144780</xdr:rowOff>
              </to>
            </anchor>
          </controlPr>
        </control>
      </mc:Choice>
      <mc:Fallback>
        <control shapeId="3134" r:id="rId30" name="TextBox3"/>
      </mc:Fallback>
    </mc:AlternateContent>
    <mc:AlternateContent xmlns:mc="http://schemas.openxmlformats.org/markup-compatibility/2006">
      <mc:Choice Requires="x14">
        <control shapeId="3133" r:id="rId32" name="TextBox4">
          <controlPr defaultSize="0" autoLine="0" r:id="rId33">
            <anchor moveWithCells="1">
              <from>
                <xdr:col>2</xdr:col>
                <xdr:colOff>365760</xdr:colOff>
                <xdr:row>118</xdr:row>
                <xdr:rowOff>45720</xdr:rowOff>
              </from>
              <to>
                <xdr:col>6</xdr:col>
                <xdr:colOff>769620</xdr:colOff>
                <xdr:row>121</xdr:row>
                <xdr:rowOff>53340</xdr:rowOff>
              </to>
            </anchor>
          </controlPr>
        </control>
      </mc:Choice>
      <mc:Fallback>
        <control shapeId="3133" r:id="rId32" name="TextBox4"/>
      </mc:Fallback>
    </mc:AlternateContent>
    <mc:AlternateContent xmlns:mc="http://schemas.openxmlformats.org/markup-compatibility/2006">
      <mc:Choice Requires="x14">
        <control shapeId="3075" r:id="rId34" name="TextBox1">
          <controlPr locked="0" defaultSize="0" autoLine="0" r:id="rId35">
            <anchor moveWithCells="1">
              <from>
                <xdr:col>2</xdr:col>
                <xdr:colOff>388620</xdr:colOff>
                <xdr:row>112</xdr:row>
                <xdr:rowOff>76200</xdr:rowOff>
              </from>
              <to>
                <xdr:col>6</xdr:col>
                <xdr:colOff>739140</xdr:colOff>
                <xdr:row>115</xdr:row>
                <xdr:rowOff>68580</xdr:rowOff>
              </to>
            </anchor>
          </controlPr>
        </control>
      </mc:Choice>
      <mc:Fallback>
        <control shapeId="3075" r:id="rId34" name="TextBox1"/>
      </mc:Fallback>
    </mc:AlternateContent>
    <mc:AlternateContent xmlns:mc="http://schemas.openxmlformats.org/markup-compatibility/2006">
      <mc:Choice Requires="x14">
        <control shapeId="3170" r:id="rId36" name="TextBox16">
          <controlPr defaultSize="0" autoLine="0" r:id="rId37">
            <anchor moveWithCells="1">
              <from>
                <xdr:col>2</xdr:col>
                <xdr:colOff>365760</xdr:colOff>
                <xdr:row>132</xdr:row>
                <xdr:rowOff>76200</xdr:rowOff>
              </from>
              <to>
                <xdr:col>6</xdr:col>
                <xdr:colOff>861060</xdr:colOff>
                <xdr:row>135</xdr:row>
                <xdr:rowOff>68580</xdr:rowOff>
              </to>
            </anchor>
          </controlPr>
        </control>
      </mc:Choice>
      <mc:Fallback>
        <control shapeId="3170" r:id="rId36" name="TextBox16"/>
      </mc:Fallback>
    </mc:AlternateContent>
    <mc:AlternateContent xmlns:mc="http://schemas.openxmlformats.org/markup-compatibility/2006">
      <mc:Choice Requires="x14">
        <control shapeId="3171" r:id="rId38" name="TextBox17">
          <controlPr defaultSize="0" autoLine="0" autoPict="0" r:id="rId39">
            <anchor moveWithCells="1">
              <from>
                <xdr:col>2</xdr:col>
                <xdr:colOff>137160</xdr:colOff>
                <xdr:row>127</xdr:row>
                <xdr:rowOff>0</xdr:rowOff>
              </from>
              <to>
                <xdr:col>5</xdr:col>
                <xdr:colOff>198120</xdr:colOff>
                <xdr:row>127</xdr:row>
                <xdr:rowOff>259080</xdr:rowOff>
              </to>
            </anchor>
          </controlPr>
        </control>
      </mc:Choice>
      <mc:Fallback>
        <control shapeId="3171" r:id="rId38" name="TextBox17"/>
      </mc:Fallback>
    </mc:AlternateContent>
    <mc:AlternateContent xmlns:mc="http://schemas.openxmlformats.org/markup-compatibility/2006">
      <mc:Choice Requires="x14">
        <control shapeId="3179" r:id="rId40" name="TextBox18">
          <controlPr defaultSize="0" autoLine="0" r:id="rId41">
            <anchor moveWithCells="1">
              <from>
                <xdr:col>2</xdr:col>
                <xdr:colOff>137160</xdr:colOff>
                <xdr:row>131</xdr:row>
                <xdr:rowOff>45720</xdr:rowOff>
              </from>
              <to>
                <xdr:col>5</xdr:col>
                <xdr:colOff>929640</xdr:colOff>
                <xdr:row>131</xdr:row>
                <xdr:rowOff>304800</xdr:rowOff>
              </to>
            </anchor>
          </controlPr>
        </control>
      </mc:Choice>
      <mc:Fallback>
        <control shapeId="3179" r:id="rId40" name="TextBox18"/>
      </mc:Fallback>
    </mc:AlternateContent>
    <mc:AlternateContent xmlns:mc="http://schemas.openxmlformats.org/markup-compatibility/2006">
      <mc:Choice Requires="x14">
        <control shapeId="3073" r:id="rId42" name="Option Button 1">
          <controlPr defaultSize="0" autoFill="0" autoLine="0" autoPict="0" altText="Option ">
            <anchor moveWithCells="1">
              <from>
                <xdr:col>2</xdr:col>
                <xdr:colOff>30480</xdr:colOff>
                <xdr:row>110</xdr:row>
                <xdr:rowOff>182880</xdr:rowOff>
              </from>
              <to>
                <xdr:col>2</xdr:col>
                <xdr:colOff>441960</xdr:colOff>
                <xdr:row>112</xdr:row>
                <xdr:rowOff>30480</xdr:rowOff>
              </to>
            </anchor>
          </controlPr>
        </control>
      </mc:Choice>
    </mc:AlternateContent>
    <mc:AlternateContent xmlns:mc="http://schemas.openxmlformats.org/markup-compatibility/2006">
      <mc:Choice Requires="x14">
        <control shapeId="3074" r:id="rId43" name="Option Button 2">
          <controlPr defaultSize="0" autoFill="0" autoLine="0" autoPict="0" altText="Option ">
            <anchor moveWithCells="1">
              <from>
                <xdr:col>2</xdr:col>
                <xdr:colOff>22860</xdr:colOff>
                <xdr:row>112</xdr:row>
                <xdr:rowOff>7620</xdr:rowOff>
              </from>
              <to>
                <xdr:col>2</xdr:col>
                <xdr:colOff>297180</xdr:colOff>
                <xdr:row>113</xdr:row>
                <xdr:rowOff>30480</xdr:rowOff>
              </to>
            </anchor>
          </controlPr>
        </control>
      </mc:Choice>
    </mc:AlternateContent>
    <mc:AlternateContent xmlns:mc="http://schemas.openxmlformats.org/markup-compatibility/2006">
      <mc:Choice Requires="x14">
        <control shapeId="3076" r:id="rId44" name="Option Button 4">
          <controlPr defaultSize="0" autoFill="0" autoLine="0" autoPict="0" altText="Option ">
            <anchor moveWithCells="1">
              <from>
                <xdr:col>2</xdr:col>
                <xdr:colOff>30480</xdr:colOff>
                <xdr:row>109</xdr:row>
                <xdr:rowOff>182880</xdr:rowOff>
              </from>
              <to>
                <xdr:col>2</xdr:col>
                <xdr:colOff>457200</xdr:colOff>
                <xdr:row>111</xdr:row>
                <xdr:rowOff>22860</xdr:rowOff>
              </to>
            </anchor>
          </controlPr>
        </control>
      </mc:Choice>
    </mc:AlternateContent>
    <mc:AlternateContent xmlns:mc="http://schemas.openxmlformats.org/markup-compatibility/2006">
      <mc:Choice Requires="x14">
        <control shapeId="3077" r:id="rId45" name="Option Button 5">
          <controlPr defaultSize="0" autoFill="0" autoLine="0" autoPict="0" altText="Option ">
            <anchor moveWithCells="1">
              <from>
                <xdr:col>2</xdr:col>
                <xdr:colOff>7620</xdr:colOff>
                <xdr:row>139</xdr:row>
                <xdr:rowOff>7620</xdr:rowOff>
              </from>
              <to>
                <xdr:col>2</xdr:col>
                <xdr:colOff>441960</xdr:colOff>
                <xdr:row>140</xdr:row>
                <xdr:rowOff>38100</xdr:rowOff>
              </to>
            </anchor>
          </controlPr>
        </control>
      </mc:Choice>
    </mc:AlternateContent>
    <mc:AlternateContent xmlns:mc="http://schemas.openxmlformats.org/markup-compatibility/2006">
      <mc:Choice Requires="x14">
        <control shapeId="3078" r:id="rId46" name="Option Button 6">
          <controlPr defaultSize="0" autoFill="0" autoLine="0" autoPict="0" altText="Option ">
            <anchor moveWithCells="1">
              <from>
                <xdr:col>2</xdr:col>
                <xdr:colOff>7620</xdr:colOff>
                <xdr:row>140</xdr:row>
                <xdr:rowOff>7620</xdr:rowOff>
              </from>
              <to>
                <xdr:col>2</xdr:col>
                <xdr:colOff>441960</xdr:colOff>
                <xdr:row>141</xdr:row>
                <xdr:rowOff>38100</xdr:rowOff>
              </to>
            </anchor>
          </controlPr>
        </control>
      </mc:Choice>
    </mc:AlternateContent>
    <mc:AlternateContent xmlns:mc="http://schemas.openxmlformats.org/markup-compatibility/2006">
      <mc:Choice Requires="x14">
        <control shapeId="3079" r:id="rId47" name="Option Button 7">
          <controlPr defaultSize="0" autoFill="0" autoLine="0" autoPict="0" altText="Option ">
            <anchor moveWithCells="1">
              <from>
                <xdr:col>2</xdr:col>
                <xdr:colOff>7620</xdr:colOff>
                <xdr:row>140</xdr:row>
                <xdr:rowOff>182880</xdr:rowOff>
              </from>
              <to>
                <xdr:col>2</xdr:col>
                <xdr:colOff>441960</xdr:colOff>
                <xdr:row>142</xdr:row>
                <xdr:rowOff>22860</xdr:rowOff>
              </to>
            </anchor>
          </controlPr>
        </control>
      </mc:Choice>
    </mc:AlternateContent>
    <mc:AlternateContent xmlns:mc="http://schemas.openxmlformats.org/markup-compatibility/2006">
      <mc:Choice Requires="x14">
        <control shapeId="3080" r:id="rId48" name="Option Button 8">
          <controlPr defaultSize="0" autoFill="0" autoLine="0" autoPict="0" altText="Option ">
            <anchor moveWithCells="1">
              <from>
                <xdr:col>2</xdr:col>
                <xdr:colOff>7620</xdr:colOff>
                <xdr:row>141</xdr:row>
                <xdr:rowOff>182880</xdr:rowOff>
              </from>
              <to>
                <xdr:col>2</xdr:col>
                <xdr:colOff>441960</xdr:colOff>
                <xdr:row>143</xdr:row>
                <xdr:rowOff>22860</xdr:rowOff>
              </to>
            </anchor>
          </controlPr>
        </control>
      </mc:Choice>
    </mc:AlternateContent>
    <mc:AlternateContent xmlns:mc="http://schemas.openxmlformats.org/markup-compatibility/2006">
      <mc:Choice Requires="x14">
        <control shapeId="3081" r:id="rId49" name="Check Box 9">
          <controlPr locked="0" defaultSize="0" autoFill="0" autoLine="0" autoPict="0">
            <anchor moveWithCells="1">
              <from>
                <xdr:col>2</xdr:col>
                <xdr:colOff>106680</xdr:colOff>
                <xdr:row>124</xdr:row>
                <xdr:rowOff>160020</xdr:rowOff>
              </from>
              <to>
                <xdr:col>2</xdr:col>
                <xdr:colOff>411480</xdr:colOff>
                <xdr:row>125</xdr:row>
                <xdr:rowOff>160020</xdr:rowOff>
              </to>
            </anchor>
          </controlPr>
        </control>
      </mc:Choice>
    </mc:AlternateContent>
    <mc:AlternateContent xmlns:mc="http://schemas.openxmlformats.org/markup-compatibility/2006">
      <mc:Choice Requires="x14">
        <control shapeId="3082" r:id="rId50" name="Check Box 10">
          <controlPr defaultSize="0" autoFill="0" autoLine="0" autoPict="0">
            <anchor moveWithCells="1">
              <from>
                <xdr:col>2</xdr:col>
                <xdr:colOff>83820</xdr:colOff>
                <xdr:row>128</xdr:row>
                <xdr:rowOff>0</xdr:rowOff>
              </from>
              <to>
                <xdr:col>2</xdr:col>
                <xdr:colOff>403860</xdr:colOff>
                <xdr:row>129</xdr:row>
                <xdr:rowOff>22860</xdr:rowOff>
              </to>
            </anchor>
          </controlPr>
        </control>
      </mc:Choice>
    </mc:AlternateContent>
    <mc:AlternateContent xmlns:mc="http://schemas.openxmlformats.org/markup-compatibility/2006">
      <mc:Choice Requires="x14">
        <control shapeId="3084" r:id="rId51" name="Check Box 12">
          <controlPr defaultSize="0" autoFill="0" autoLine="0" autoPict="0">
            <anchor moveWithCells="1">
              <from>
                <xdr:col>2</xdr:col>
                <xdr:colOff>83820</xdr:colOff>
                <xdr:row>128</xdr:row>
                <xdr:rowOff>175260</xdr:rowOff>
              </from>
              <to>
                <xdr:col>2</xdr:col>
                <xdr:colOff>388620</xdr:colOff>
                <xdr:row>130</xdr:row>
                <xdr:rowOff>30480</xdr:rowOff>
              </to>
            </anchor>
          </controlPr>
        </control>
      </mc:Choice>
    </mc:AlternateContent>
    <mc:AlternateContent xmlns:mc="http://schemas.openxmlformats.org/markup-compatibility/2006">
      <mc:Choice Requires="x14">
        <control shapeId="3085" r:id="rId52" name="Check Box 13">
          <controlPr defaultSize="0" autoFill="0" autoLine="0" autoPict="0">
            <anchor moveWithCells="1">
              <from>
                <xdr:col>2</xdr:col>
                <xdr:colOff>83820</xdr:colOff>
                <xdr:row>129</xdr:row>
                <xdr:rowOff>160020</xdr:rowOff>
              </from>
              <to>
                <xdr:col>2</xdr:col>
                <xdr:colOff>388620</xdr:colOff>
                <xdr:row>131</xdr:row>
                <xdr:rowOff>22860</xdr:rowOff>
              </to>
            </anchor>
          </controlPr>
        </control>
      </mc:Choice>
    </mc:AlternateContent>
    <mc:AlternateContent xmlns:mc="http://schemas.openxmlformats.org/markup-compatibility/2006">
      <mc:Choice Requires="x14">
        <control shapeId="3086" r:id="rId53" name="Check Box 14">
          <controlPr defaultSize="0" autoFill="0" autoLine="0" autoPict="0">
            <anchor moveWithCells="1">
              <from>
                <xdr:col>2</xdr:col>
                <xdr:colOff>83820</xdr:colOff>
                <xdr:row>132</xdr:row>
                <xdr:rowOff>0</xdr:rowOff>
              </from>
              <to>
                <xdr:col>2</xdr:col>
                <xdr:colOff>388620</xdr:colOff>
                <xdr:row>133</xdr:row>
                <xdr:rowOff>30480</xdr:rowOff>
              </to>
            </anchor>
          </controlPr>
        </control>
      </mc:Choice>
    </mc:AlternateContent>
    <mc:AlternateContent xmlns:mc="http://schemas.openxmlformats.org/markup-compatibility/2006">
      <mc:Choice Requires="x14">
        <control shapeId="3087" r:id="rId54" name="Check Box 15">
          <controlPr defaultSize="0" autoFill="0" autoLine="0" autoPict="0">
            <anchor moveWithCells="1">
              <from>
                <xdr:col>2</xdr:col>
                <xdr:colOff>45720</xdr:colOff>
                <xdr:row>149</xdr:row>
                <xdr:rowOff>0</xdr:rowOff>
              </from>
              <to>
                <xdr:col>2</xdr:col>
                <xdr:colOff>350520</xdr:colOff>
                <xdr:row>150</xdr:row>
                <xdr:rowOff>30480</xdr:rowOff>
              </to>
            </anchor>
          </controlPr>
        </control>
      </mc:Choice>
    </mc:AlternateContent>
    <mc:AlternateContent xmlns:mc="http://schemas.openxmlformats.org/markup-compatibility/2006">
      <mc:Choice Requires="x14">
        <control shapeId="3088" r:id="rId55" name="Check Box 16">
          <controlPr defaultSize="0" autoFill="0" autoLine="0" autoPict="0">
            <anchor moveWithCells="1">
              <from>
                <xdr:col>2</xdr:col>
                <xdr:colOff>45720</xdr:colOff>
                <xdr:row>149</xdr:row>
                <xdr:rowOff>175260</xdr:rowOff>
              </from>
              <to>
                <xdr:col>2</xdr:col>
                <xdr:colOff>350520</xdr:colOff>
                <xdr:row>151</xdr:row>
                <xdr:rowOff>7620</xdr:rowOff>
              </to>
            </anchor>
          </controlPr>
        </control>
      </mc:Choice>
    </mc:AlternateContent>
    <mc:AlternateContent xmlns:mc="http://schemas.openxmlformats.org/markup-compatibility/2006">
      <mc:Choice Requires="x14">
        <control shapeId="3089" r:id="rId56" name="Check Box 17">
          <controlPr defaultSize="0" autoFill="0" autoLine="0" autoPict="0">
            <anchor moveWithCells="1">
              <from>
                <xdr:col>2</xdr:col>
                <xdr:colOff>60960</xdr:colOff>
                <xdr:row>150</xdr:row>
                <xdr:rowOff>175260</xdr:rowOff>
              </from>
              <to>
                <xdr:col>2</xdr:col>
                <xdr:colOff>365760</xdr:colOff>
                <xdr:row>152</xdr:row>
                <xdr:rowOff>7620</xdr:rowOff>
              </to>
            </anchor>
          </controlPr>
        </control>
      </mc:Choice>
    </mc:AlternateContent>
    <mc:AlternateContent xmlns:mc="http://schemas.openxmlformats.org/markup-compatibility/2006">
      <mc:Choice Requires="x14">
        <control shapeId="3090" r:id="rId57" name="Check Box 18">
          <controlPr defaultSize="0" autoFill="0" autoLine="0" autoPict="0">
            <anchor moveWithCells="1">
              <from>
                <xdr:col>2</xdr:col>
                <xdr:colOff>45720</xdr:colOff>
                <xdr:row>168</xdr:row>
                <xdr:rowOff>0</xdr:rowOff>
              </from>
              <to>
                <xdr:col>2</xdr:col>
                <xdr:colOff>350520</xdr:colOff>
                <xdr:row>169</xdr:row>
                <xdr:rowOff>30480</xdr:rowOff>
              </to>
            </anchor>
          </controlPr>
        </control>
      </mc:Choice>
    </mc:AlternateContent>
    <mc:AlternateContent xmlns:mc="http://schemas.openxmlformats.org/markup-compatibility/2006">
      <mc:Choice Requires="x14">
        <control shapeId="3091" r:id="rId58" name="Check Box 19">
          <controlPr defaultSize="0" autoFill="0" autoLine="0" autoPict="0">
            <anchor moveWithCells="1">
              <from>
                <xdr:col>2</xdr:col>
                <xdr:colOff>60960</xdr:colOff>
                <xdr:row>170</xdr:row>
                <xdr:rowOff>160020</xdr:rowOff>
              </from>
              <to>
                <xdr:col>2</xdr:col>
                <xdr:colOff>365760</xdr:colOff>
                <xdr:row>172</xdr:row>
                <xdr:rowOff>0</xdr:rowOff>
              </to>
            </anchor>
          </controlPr>
        </control>
      </mc:Choice>
    </mc:AlternateContent>
    <mc:AlternateContent xmlns:mc="http://schemas.openxmlformats.org/markup-compatibility/2006">
      <mc:Choice Requires="x14">
        <control shapeId="3092" r:id="rId59" name="Check Box 20">
          <controlPr defaultSize="0" autoFill="0" autoLine="0" autoPict="0">
            <anchor moveWithCells="1">
              <from>
                <xdr:col>2</xdr:col>
                <xdr:colOff>45720</xdr:colOff>
                <xdr:row>169</xdr:row>
                <xdr:rowOff>160020</xdr:rowOff>
              </from>
              <to>
                <xdr:col>2</xdr:col>
                <xdr:colOff>350520</xdr:colOff>
                <xdr:row>171</xdr:row>
                <xdr:rowOff>0</xdr:rowOff>
              </to>
            </anchor>
          </controlPr>
        </control>
      </mc:Choice>
    </mc:AlternateContent>
    <mc:AlternateContent xmlns:mc="http://schemas.openxmlformats.org/markup-compatibility/2006">
      <mc:Choice Requires="x14">
        <control shapeId="3093" r:id="rId60" name="Check Box 21">
          <controlPr defaultSize="0" autoFill="0" autoLine="0" autoPict="0">
            <anchor moveWithCells="1">
              <from>
                <xdr:col>2</xdr:col>
                <xdr:colOff>45720</xdr:colOff>
                <xdr:row>168</xdr:row>
                <xdr:rowOff>182880</xdr:rowOff>
              </from>
              <to>
                <xdr:col>2</xdr:col>
                <xdr:colOff>350520</xdr:colOff>
                <xdr:row>170</xdr:row>
                <xdr:rowOff>22860</xdr:rowOff>
              </to>
            </anchor>
          </controlPr>
        </control>
      </mc:Choice>
    </mc:AlternateContent>
    <mc:AlternateContent xmlns:mc="http://schemas.openxmlformats.org/markup-compatibility/2006">
      <mc:Choice Requires="x14">
        <control shapeId="3094" r:id="rId61" name="Check Box 22">
          <controlPr defaultSize="0" autoFill="0" autoLine="0" autoPict="0">
            <anchor moveWithCells="1">
              <from>
                <xdr:col>3</xdr:col>
                <xdr:colOff>45720</xdr:colOff>
                <xdr:row>156</xdr:row>
                <xdr:rowOff>175260</xdr:rowOff>
              </from>
              <to>
                <xdr:col>3</xdr:col>
                <xdr:colOff>350520</xdr:colOff>
                <xdr:row>158</xdr:row>
                <xdr:rowOff>7620</xdr:rowOff>
              </to>
            </anchor>
          </controlPr>
        </control>
      </mc:Choice>
    </mc:AlternateContent>
    <mc:AlternateContent xmlns:mc="http://schemas.openxmlformats.org/markup-compatibility/2006">
      <mc:Choice Requires="x14">
        <control shapeId="3095" r:id="rId62" name="Check Box 23">
          <controlPr defaultSize="0" autoFill="0" autoLine="0" autoPict="0">
            <anchor moveWithCells="1">
              <from>
                <xdr:col>3</xdr:col>
                <xdr:colOff>45720</xdr:colOff>
                <xdr:row>158</xdr:row>
                <xdr:rowOff>0</xdr:rowOff>
              </from>
              <to>
                <xdr:col>3</xdr:col>
                <xdr:colOff>350520</xdr:colOff>
                <xdr:row>159</xdr:row>
                <xdr:rowOff>30480</xdr:rowOff>
              </to>
            </anchor>
          </controlPr>
        </control>
      </mc:Choice>
    </mc:AlternateContent>
    <mc:AlternateContent xmlns:mc="http://schemas.openxmlformats.org/markup-compatibility/2006">
      <mc:Choice Requires="x14">
        <control shapeId="3096" r:id="rId63" name="Check Box 24">
          <controlPr defaultSize="0" autoFill="0" autoLine="0" autoPict="0">
            <anchor moveWithCells="1">
              <from>
                <xdr:col>3</xdr:col>
                <xdr:colOff>45720</xdr:colOff>
                <xdr:row>159</xdr:row>
                <xdr:rowOff>0</xdr:rowOff>
              </from>
              <to>
                <xdr:col>3</xdr:col>
                <xdr:colOff>350520</xdr:colOff>
                <xdr:row>160</xdr:row>
                <xdr:rowOff>30480</xdr:rowOff>
              </to>
            </anchor>
          </controlPr>
        </control>
      </mc:Choice>
    </mc:AlternateContent>
    <mc:AlternateContent xmlns:mc="http://schemas.openxmlformats.org/markup-compatibility/2006">
      <mc:Choice Requires="x14">
        <control shapeId="3097" r:id="rId64" name="Check Box 25">
          <controlPr defaultSize="0" autoFill="0" autoLine="0" autoPict="0">
            <anchor moveWithCells="1">
              <from>
                <xdr:col>3</xdr:col>
                <xdr:colOff>45720</xdr:colOff>
                <xdr:row>160</xdr:row>
                <xdr:rowOff>0</xdr:rowOff>
              </from>
              <to>
                <xdr:col>3</xdr:col>
                <xdr:colOff>350520</xdr:colOff>
                <xdr:row>161</xdr:row>
                <xdr:rowOff>30480</xdr:rowOff>
              </to>
            </anchor>
          </controlPr>
        </control>
      </mc:Choice>
    </mc:AlternateContent>
    <mc:AlternateContent xmlns:mc="http://schemas.openxmlformats.org/markup-compatibility/2006">
      <mc:Choice Requires="x14">
        <control shapeId="3098" r:id="rId65" name="Check Box 26">
          <controlPr defaultSize="0" autoFill="0" autoLine="0" autoPict="0">
            <anchor moveWithCells="1">
              <from>
                <xdr:col>3</xdr:col>
                <xdr:colOff>45720</xdr:colOff>
                <xdr:row>161</xdr:row>
                <xdr:rowOff>0</xdr:rowOff>
              </from>
              <to>
                <xdr:col>3</xdr:col>
                <xdr:colOff>350520</xdr:colOff>
                <xdr:row>162</xdr:row>
                <xdr:rowOff>30480</xdr:rowOff>
              </to>
            </anchor>
          </controlPr>
        </control>
      </mc:Choice>
    </mc:AlternateContent>
    <mc:AlternateContent xmlns:mc="http://schemas.openxmlformats.org/markup-compatibility/2006">
      <mc:Choice Requires="x14">
        <control shapeId="3099" r:id="rId66" name="Check Box 27">
          <controlPr defaultSize="0" autoFill="0" autoLine="0" autoPict="0">
            <anchor moveWithCells="1">
              <from>
                <xdr:col>2</xdr:col>
                <xdr:colOff>45720</xdr:colOff>
                <xdr:row>172</xdr:row>
                <xdr:rowOff>0</xdr:rowOff>
              </from>
              <to>
                <xdr:col>2</xdr:col>
                <xdr:colOff>350520</xdr:colOff>
                <xdr:row>173</xdr:row>
                <xdr:rowOff>30480</xdr:rowOff>
              </to>
            </anchor>
          </controlPr>
        </control>
      </mc:Choice>
    </mc:AlternateContent>
    <mc:AlternateContent xmlns:mc="http://schemas.openxmlformats.org/markup-compatibility/2006">
      <mc:Choice Requires="x14">
        <control shapeId="3100" r:id="rId67" name="Check Box 28">
          <controlPr defaultSize="0" autoFill="0" autoLine="0" autoPict="0">
            <anchor moveWithCells="1">
              <from>
                <xdr:col>3</xdr:col>
                <xdr:colOff>45720</xdr:colOff>
                <xdr:row>184</xdr:row>
                <xdr:rowOff>0</xdr:rowOff>
              </from>
              <to>
                <xdr:col>3</xdr:col>
                <xdr:colOff>350520</xdr:colOff>
                <xdr:row>184</xdr:row>
                <xdr:rowOff>220980</xdr:rowOff>
              </to>
            </anchor>
          </controlPr>
        </control>
      </mc:Choice>
    </mc:AlternateContent>
    <mc:AlternateContent xmlns:mc="http://schemas.openxmlformats.org/markup-compatibility/2006">
      <mc:Choice Requires="x14">
        <control shapeId="3101" r:id="rId68" name="Check Box 29">
          <controlPr defaultSize="0" autoFill="0" autoLine="0" autoPict="0">
            <anchor moveWithCells="1">
              <from>
                <xdr:col>3</xdr:col>
                <xdr:colOff>45720</xdr:colOff>
                <xdr:row>185</xdr:row>
                <xdr:rowOff>0</xdr:rowOff>
              </from>
              <to>
                <xdr:col>3</xdr:col>
                <xdr:colOff>350520</xdr:colOff>
                <xdr:row>185</xdr:row>
                <xdr:rowOff>220980</xdr:rowOff>
              </to>
            </anchor>
          </controlPr>
        </control>
      </mc:Choice>
    </mc:AlternateContent>
    <mc:AlternateContent xmlns:mc="http://schemas.openxmlformats.org/markup-compatibility/2006">
      <mc:Choice Requires="x14">
        <control shapeId="3102" r:id="rId69" name="Check Box 30">
          <controlPr defaultSize="0" autoFill="0" autoLine="0" autoPict="0">
            <anchor moveWithCells="1">
              <from>
                <xdr:col>3</xdr:col>
                <xdr:colOff>45720</xdr:colOff>
                <xdr:row>186</xdr:row>
                <xdr:rowOff>0</xdr:rowOff>
              </from>
              <to>
                <xdr:col>3</xdr:col>
                <xdr:colOff>350520</xdr:colOff>
                <xdr:row>186</xdr:row>
                <xdr:rowOff>220980</xdr:rowOff>
              </to>
            </anchor>
          </controlPr>
        </control>
      </mc:Choice>
    </mc:AlternateContent>
    <mc:AlternateContent xmlns:mc="http://schemas.openxmlformats.org/markup-compatibility/2006">
      <mc:Choice Requires="x14">
        <control shapeId="3103" r:id="rId70" name="Check Box 31">
          <controlPr defaultSize="0" autoFill="0" autoLine="0" autoPict="0">
            <anchor moveWithCells="1">
              <from>
                <xdr:col>3</xdr:col>
                <xdr:colOff>45720</xdr:colOff>
                <xdr:row>187</xdr:row>
                <xdr:rowOff>0</xdr:rowOff>
              </from>
              <to>
                <xdr:col>3</xdr:col>
                <xdr:colOff>350520</xdr:colOff>
                <xdr:row>188</xdr:row>
                <xdr:rowOff>30480</xdr:rowOff>
              </to>
            </anchor>
          </controlPr>
        </control>
      </mc:Choice>
    </mc:AlternateContent>
    <mc:AlternateContent xmlns:mc="http://schemas.openxmlformats.org/markup-compatibility/2006">
      <mc:Choice Requires="x14">
        <control shapeId="3104" r:id="rId71" name="Check Box 32">
          <controlPr defaultSize="0" autoFill="0" autoLine="0" autoPict="0">
            <anchor moveWithCells="1">
              <from>
                <xdr:col>3</xdr:col>
                <xdr:colOff>45720</xdr:colOff>
                <xdr:row>188</xdr:row>
                <xdr:rowOff>0</xdr:rowOff>
              </from>
              <to>
                <xdr:col>3</xdr:col>
                <xdr:colOff>350520</xdr:colOff>
                <xdr:row>189</xdr:row>
                <xdr:rowOff>30480</xdr:rowOff>
              </to>
            </anchor>
          </controlPr>
        </control>
      </mc:Choice>
    </mc:AlternateContent>
    <mc:AlternateContent xmlns:mc="http://schemas.openxmlformats.org/markup-compatibility/2006">
      <mc:Choice Requires="x14">
        <control shapeId="3105" r:id="rId72" name="Check Box 33">
          <controlPr defaultSize="0" autoFill="0" autoLine="0" autoPict="0">
            <anchor moveWithCells="1">
              <from>
                <xdr:col>3</xdr:col>
                <xdr:colOff>45720</xdr:colOff>
                <xdr:row>189</xdr:row>
                <xdr:rowOff>0</xdr:rowOff>
              </from>
              <to>
                <xdr:col>3</xdr:col>
                <xdr:colOff>350520</xdr:colOff>
                <xdr:row>190</xdr:row>
                <xdr:rowOff>30480</xdr:rowOff>
              </to>
            </anchor>
          </controlPr>
        </control>
      </mc:Choice>
    </mc:AlternateContent>
    <mc:AlternateContent xmlns:mc="http://schemas.openxmlformats.org/markup-compatibility/2006">
      <mc:Choice Requires="x14">
        <control shapeId="3106" r:id="rId73" name="Check Box 34">
          <controlPr defaultSize="0" autoFill="0" autoLine="0" autoPict="0">
            <anchor moveWithCells="1">
              <from>
                <xdr:col>3</xdr:col>
                <xdr:colOff>45720</xdr:colOff>
                <xdr:row>207</xdr:row>
                <xdr:rowOff>7620</xdr:rowOff>
              </from>
              <to>
                <xdr:col>3</xdr:col>
                <xdr:colOff>350520</xdr:colOff>
                <xdr:row>208</xdr:row>
                <xdr:rowOff>45720</xdr:rowOff>
              </to>
            </anchor>
          </controlPr>
        </control>
      </mc:Choice>
    </mc:AlternateContent>
    <mc:AlternateContent xmlns:mc="http://schemas.openxmlformats.org/markup-compatibility/2006">
      <mc:Choice Requires="x14">
        <control shapeId="3107" r:id="rId74" name="Check Box 35">
          <controlPr defaultSize="0" autoFill="0" autoLine="0" autoPict="0">
            <anchor moveWithCells="1">
              <from>
                <xdr:col>3</xdr:col>
                <xdr:colOff>45720</xdr:colOff>
                <xdr:row>208</xdr:row>
                <xdr:rowOff>0</xdr:rowOff>
              </from>
              <to>
                <xdr:col>3</xdr:col>
                <xdr:colOff>350520</xdr:colOff>
                <xdr:row>209</xdr:row>
                <xdr:rowOff>30480</xdr:rowOff>
              </to>
            </anchor>
          </controlPr>
        </control>
      </mc:Choice>
    </mc:AlternateContent>
    <mc:AlternateContent xmlns:mc="http://schemas.openxmlformats.org/markup-compatibility/2006">
      <mc:Choice Requires="x14">
        <control shapeId="3108" r:id="rId75" name="Check Box 36">
          <controlPr defaultSize="0" autoFill="0" autoLine="0" autoPict="0">
            <anchor moveWithCells="1">
              <from>
                <xdr:col>3</xdr:col>
                <xdr:colOff>45720</xdr:colOff>
                <xdr:row>209</xdr:row>
                <xdr:rowOff>0</xdr:rowOff>
              </from>
              <to>
                <xdr:col>3</xdr:col>
                <xdr:colOff>350520</xdr:colOff>
                <xdr:row>210</xdr:row>
                <xdr:rowOff>30480</xdr:rowOff>
              </to>
            </anchor>
          </controlPr>
        </control>
      </mc:Choice>
    </mc:AlternateContent>
    <mc:AlternateContent xmlns:mc="http://schemas.openxmlformats.org/markup-compatibility/2006">
      <mc:Choice Requires="x14">
        <control shapeId="3109" r:id="rId76" name="Check Box 37">
          <controlPr defaultSize="0" autoFill="0" autoLine="0" autoPict="0">
            <anchor moveWithCells="1">
              <from>
                <xdr:col>3</xdr:col>
                <xdr:colOff>45720</xdr:colOff>
                <xdr:row>210</xdr:row>
                <xdr:rowOff>0</xdr:rowOff>
              </from>
              <to>
                <xdr:col>3</xdr:col>
                <xdr:colOff>350520</xdr:colOff>
                <xdr:row>211</xdr:row>
                <xdr:rowOff>30480</xdr:rowOff>
              </to>
            </anchor>
          </controlPr>
        </control>
      </mc:Choice>
    </mc:AlternateContent>
    <mc:AlternateContent xmlns:mc="http://schemas.openxmlformats.org/markup-compatibility/2006">
      <mc:Choice Requires="x14">
        <control shapeId="3110" r:id="rId77" name="Check Box 38">
          <controlPr defaultSize="0" autoFill="0" autoLine="0" autoPict="0">
            <anchor moveWithCells="1">
              <from>
                <xdr:col>3</xdr:col>
                <xdr:colOff>45720</xdr:colOff>
                <xdr:row>211</xdr:row>
                <xdr:rowOff>0</xdr:rowOff>
              </from>
              <to>
                <xdr:col>3</xdr:col>
                <xdr:colOff>350520</xdr:colOff>
                <xdr:row>212</xdr:row>
                <xdr:rowOff>30480</xdr:rowOff>
              </to>
            </anchor>
          </controlPr>
        </control>
      </mc:Choice>
    </mc:AlternateContent>
    <mc:AlternateContent xmlns:mc="http://schemas.openxmlformats.org/markup-compatibility/2006">
      <mc:Choice Requires="x14">
        <control shapeId="3111" r:id="rId78" name="Check Box 39">
          <controlPr defaultSize="0" autoFill="0" autoLine="0" autoPict="0">
            <anchor moveWithCells="1">
              <from>
                <xdr:col>3</xdr:col>
                <xdr:colOff>45720</xdr:colOff>
                <xdr:row>212</xdr:row>
                <xdr:rowOff>0</xdr:rowOff>
              </from>
              <to>
                <xdr:col>3</xdr:col>
                <xdr:colOff>350520</xdr:colOff>
                <xdr:row>213</xdr:row>
                <xdr:rowOff>30480</xdr:rowOff>
              </to>
            </anchor>
          </controlPr>
        </control>
      </mc:Choice>
    </mc:AlternateContent>
    <mc:AlternateContent xmlns:mc="http://schemas.openxmlformats.org/markup-compatibility/2006">
      <mc:Choice Requires="x14">
        <control shapeId="3112" r:id="rId79" name="Check Box 40">
          <controlPr defaultSize="0" autoFill="0" autoLine="0" autoPict="0">
            <anchor moveWithCells="1">
              <from>
                <xdr:col>3</xdr:col>
                <xdr:colOff>45720</xdr:colOff>
                <xdr:row>213</xdr:row>
                <xdr:rowOff>0</xdr:rowOff>
              </from>
              <to>
                <xdr:col>3</xdr:col>
                <xdr:colOff>350520</xdr:colOff>
                <xdr:row>214</xdr:row>
                <xdr:rowOff>30480</xdr:rowOff>
              </to>
            </anchor>
          </controlPr>
        </control>
      </mc:Choice>
    </mc:AlternateContent>
    <mc:AlternateContent xmlns:mc="http://schemas.openxmlformats.org/markup-compatibility/2006">
      <mc:Choice Requires="x14">
        <control shapeId="3113" r:id="rId80" name="Check Box 41">
          <controlPr defaultSize="0" autoFill="0" autoLine="0" autoPict="0">
            <anchor moveWithCells="1">
              <from>
                <xdr:col>3</xdr:col>
                <xdr:colOff>45720</xdr:colOff>
                <xdr:row>214</xdr:row>
                <xdr:rowOff>0</xdr:rowOff>
              </from>
              <to>
                <xdr:col>3</xdr:col>
                <xdr:colOff>350520</xdr:colOff>
                <xdr:row>215</xdr:row>
                <xdr:rowOff>30480</xdr:rowOff>
              </to>
            </anchor>
          </controlPr>
        </control>
      </mc:Choice>
    </mc:AlternateContent>
    <mc:AlternateContent xmlns:mc="http://schemas.openxmlformats.org/markup-compatibility/2006">
      <mc:Choice Requires="x14">
        <control shapeId="3114" r:id="rId81" name="Check Box 42">
          <controlPr defaultSize="0" autoFill="0" autoLine="0" autoPict="0">
            <anchor moveWithCells="1">
              <from>
                <xdr:col>3</xdr:col>
                <xdr:colOff>45720</xdr:colOff>
                <xdr:row>215</xdr:row>
                <xdr:rowOff>0</xdr:rowOff>
              </from>
              <to>
                <xdr:col>3</xdr:col>
                <xdr:colOff>350520</xdr:colOff>
                <xdr:row>216</xdr:row>
                <xdr:rowOff>30480</xdr:rowOff>
              </to>
            </anchor>
          </controlPr>
        </control>
      </mc:Choice>
    </mc:AlternateContent>
    <mc:AlternateContent xmlns:mc="http://schemas.openxmlformats.org/markup-compatibility/2006">
      <mc:Choice Requires="x14">
        <control shapeId="3115" r:id="rId82" name="Check Box 43">
          <controlPr defaultSize="0" autoFill="0" autoLine="0" autoPict="0">
            <anchor moveWithCells="1">
              <from>
                <xdr:col>3</xdr:col>
                <xdr:colOff>45720</xdr:colOff>
                <xdr:row>216</xdr:row>
                <xdr:rowOff>0</xdr:rowOff>
              </from>
              <to>
                <xdr:col>3</xdr:col>
                <xdr:colOff>350520</xdr:colOff>
                <xdr:row>217</xdr:row>
                <xdr:rowOff>30480</xdr:rowOff>
              </to>
            </anchor>
          </controlPr>
        </control>
      </mc:Choice>
    </mc:AlternateContent>
    <mc:AlternateContent xmlns:mc="http://schemas.openxmlformats.org/markup-compatibility/2006">
      <mc:Choice Requires="x14">
        <control shapeId="3116" r:id="rId83" name="Check Box 44">
          <controlPr defaultSize="0" autoFill="0" autoLine="0" autoPict="0">
            <anchor moveWithCells="1">
              <from>
                <xdr:col>3</xdr:col>
                <xdr:colOff>45720</xdr:colOff>
                <xdr:row>217</xdr:row>
                <xdr:rowOff>0</xdr:rowOff>
              </from>
              <to>
                <xdr:col>3</xdr:col>
                <xdr:colOff>350520</xdr:colOff>
                <xdr:row>218</xdr:row>
                <xdr:rowOff>30480</xdr:rowOff>
              </to>
            </anchor>
          </controlPr>
        </control>
      </mc:Choice>
    </mc:AlternateContent>
    <mc:AlternateContent xmlns:mc="http://schemas.openxmlformats.org/markup-compatibility/2006">
      <mc:Choice Requires="x14">
        <control shapeId="3117" r:id="rId84" name="Check Box 45">
          <controlPr defaultSize="0" autoFill="0" autoLine="0" autoPict="0">
            <anchor moveWithCells="1">
              <from>
                <xdr:col>3</xdr:col>
                <xdr:colOff>45720</xdr:colOff>
                <xdr:row>218</xdr:row>
                <xdr:rowOff>0</xdr:rowOff>
              </from>
              <to>
                <xdr:col>3</xdr:col>
                <xdr:colOff>350520</xdr:colOff>
                <xdr:row>219</xdr:row>
                <xdr:rowOff>30480</xdr:rowOff>
              </to>
            </anchor>
          </controlPr>
        </control>
      </mc:Choice>
    </mc:AlternateContent>
    <mc:AlternateContent xmlns:mc="http://schemas.openxmlformats.org/markup-compatibility/2006">
      <mc:Choice Requires="x14">
        <control shapeId="3118" r:id="rId85" name="Check Box 46">
          <controlPr defaultSize="0" autoFill="0" autoLine="0" autoPict="0">
            <anchor moveWithCells="1">
              <from>
                <xdr:col>3</xdr:col>
                <xdr:colOff>45720</xdr:colOff>
                <xdr:row>219</xdr:row>
                <xdr:rowOff>0</xdr:rowOff>
              </from>
              <to>
                <xdr:col>3</xdr:col>
                <xdr:colOff>350520</xdr:colOff>
                <xdr:row>220</xdr:row>
                <xdr:rowOff>30480</xdr:rowOff>
              </to>
            </anchor>
          </controlPr>
        </control>
      </mc:Choice>
    </mc:AlternateContent>
    <mc:AlternateContent xmlns:mc="http://schemas.openxmlformats.org/markup-compatibility/2006">
      <mc:Choice Requires="x14">
        <control shapeId="3119" r:id="rId86" name="Check Box 47">
          <controlPr defaultSize="0" autoFill="0" autoLine="0" autoPict="0">
            <anchor moveWithCells="1">
              <from>
                <xdr:col>3</xdr:col>
                <xdr:colOff>45720</xdr:colOff>
                <xdr:row>220</xdr:row>
                <xdr:rowOff>0</xdr:rowOff>
              </from>
              <to>
                <xdr:col>3</xdr:col>
                <xdr:colOff>350520</xdr:colOff>
                <xdr:row>221</xdr:row>
                <xdr:rowOff>30480</xdr:rowOff>
              </to>
            </anchor>
          </controlPr>
        </control>
      </mc:Choice>
    </mc:AlternateContent>
    <mc:AlternateContent xmlns:mc="http://schemas.openxmlformats.org/markup-compatibility/2006">
      <mc:Choice Requires="x14">
        <control shapeId="3120" r:id="rId87" name="Check Box 48">
          <controlPr defaultSize="0" autoFill="0" autoLine="0" autoPict="0">
            <anchor moveWithCells="1">
              <from>
                <xdr:col>3</xdr:col>
                <xdr:colOff>45720</xdr:colOff>
                <xdr:row>227</xdr:row>
                <xdr:rowOff>0</xdr:rowOff>
              </from>
              <to>
                <xdr:col>3</xdr:col>
                <xdr:colOff>350520</xdr:colOff>
                <xdr:row>228</xdr:row>
                <xdr:rowOff>7620</xdr:rowOff>
              </to>
            </anchor>
          </controlPr>
        </control>
      </mc:Choice>
    </mc:AlternateContent>
    <mc:AlternateContent xmlns:mc="http://schemas.openxmlformats.org/markup-compatibility/2006">
      <mc:Choice Requires="x14">
        <control shapeId="3121" r:id="rId88" name="Check Box 49">
          <controlPr locked="0" defaultSize="0" autoFill="0" autoLine="0" autoPict="0">
            <anchor moveWithCells="1">
              <from>
                <xdr:col>2</xdr:col>
                <xdr:colOff>106680</xdr:colOff>
                <xdr:row>123</xdr:row>
                <xdr:rowOff>160020</xdr:rowOff>
              </from>
              <to>
                <xdr:col>2</xdr:col>
                <xdr:colOff>411480</xdr:colOff>
                <xdr:row>124</xdr:row>
                <xdr:rowOff>160020</xdr:rowOff>
              </to>
            </anchor>
          </controlPr>
        </control>
      </mc:Choice>
    </mc:AlternateContent>
    <mc:AlternateContent xmlns:mc="http://schemas.openxmlformats.org/markup-compatibility/2006">
      <mc:Choice Requires="x14">
        <control shapeId="3122" r:id="rId89" name="Option Button 50">
          <controlPr defaultSize="0" autoFill="0" autoLine="0" autoPict="0" altText="Option ">
            <anchor moveWithCells="1">
              <from>
                <xdr:col>2</xdr:col>
                <xdr:colOff>7620</xdr:colOff>
                <xdr:row>138</xdr:row>
                <xdr:rowOff>7620</xdr:rowOff>
              </from>
              <to>
                <xdr:col>2</xdr:col>
                <xdr:colOff>441960</xdr:colOff>
                <xdr:row>139</xdr:row>
                <xdr:rowOff>38100</xdr:rowOff>
              </to>
            </anchor>
          </controlPr>
        </control>
      </mc:Choice>
    </mc:AlternateContent>
    <mc:AlternateContent xmlns:mc="http://schemas.openxmlformats.org/markup-compatibility/2006">
      <mc:Choice Requires="x14">
        <control shapeId="3123" r:id="rId90" name="Check Box 51">
          <controlPr defaultSize="0" autoFill="0" autoLine="0" autoPict="0">
            <anchor moveWithCells="1">
              <from>
                <xdr:col>2</xdr:col>
                <xdr:colOff>45720</xdr:colOff>
                <xdr:row>167</xdr:row>
                <xdr:rowOff>0</xdr:rowOff>
              </from>
              <to>
                <xdr:col>2</xdr:col>
                <xdr:colOff>350520</xdr:colOff>
                <xdr:row>168</xdr:row>
                <xdr:rowOff>30480</xdr:rowOff>
              </to>
            </anchor>
          </controlPr>
        </control>
      </mc:Choice>
    </mc:AlternateContent>
    <mc:AlternateContent xmlns:mc="http://schemas.openxmlformats.org/markup-compatibility/2006">
      <mc:Choice Requires="x14">
        <control shapeId="3124" r:id="rId91" name="Check Box 52">
          <controlPr defaultSize="0" autoFill="0" autoLine="0" autoPict="0">
            <anchor moveWithCells="1">
              <from>
                <xdr:col>3</xdr:col>
                <xdr:colOff>38100</xdr:colOff>
                <xdr:row>155</xdr:row>
                <xdr:rowOff>182880</xdr:rowOff>
              </from>
              <to>
                <xdr:col>3</xdr:col>
                <xdr:colOff>342900</xdr:colOff>
                <xdr:row>157</xdr:row>
                <xdr:rowOff>22860</xdr:rowOff>
              </to>
            </anchor>
          </controlPr>
        </control>
      </mc:Choice>
    </mc:AlternateContent>
    <mc:AlternateContent xmlns:mc="http://schemas.openxmlformats.org/markup-compatibility/2006">
      <mc:Choice Requires="x14">
        <control shapeId="3125" r:id="rId92" name="Check Box 53">
          <controlPr defaultSize="0" autoFill="0" autoLine="0" autoPict="0">
            <anchor moveWithCells="1">
              <from>
                <xdr:col>2</xdr:col>
                <xdr:colOff>45720</xdr:colOff>
                <xdr:row>148</xdr:row>
                <xdr:rowOff>22860</xdr:rowOff>
              </from>
              <to>
                <xdr:col>2</xdr:col>
                <xdr:colOff>350520</xdr:colOff>
                <xdr:row>149</xdr:row>
                <xdr:rowOff>38100</xdr:rowOff>
              </to>
            </anchor>
          </controlPr>
        </control>
      </mc:Choice>
    </mc:AlternateContent>
    <mc:AlternateContent xmlns:mc="http://schemas.openxmlformats.org/markup-compatibility/2006">
      <mc:Choice Requires="x14">
        <control shapeId="3126" r:id="rId93" name="Check Box 54">
          <controlPr defaultSize="0" autoFill="0" autoLine="0" autoPict="0">
            <anchor moveWithCells="1">
              <from>
                <xdr:col>3</xdr:col>
                <xdr:colOff>45720</xdr:colOff>
                <xdr:row>195</xdr:row>
                <xdr:rowOff>7620</xdr:rowOff>
              </from>
              <to>
                <xdr:col>3</xdr:col>
                <xdr:colOff>350520</xdr:colOff>
                <xdr:row>196</xdr:row>
                <xdr:rowOff>38100</xdr:rowOff>
              </to>
            </anchor>
          </controlPr>
        </control>
      </mc:Choice>
    </mc:AlternateContent>
    <mc:AlternateContent xmlns:mc="http://schemas.openxmlformats.org/markup-compatibility/2006">
      <mc:Choice Requires="x14">
        <control shapeId="3127" r:id="rId94" name="Check Box 55">
          <controlPr defaultSize="0" autoFill="0" autoLine="0" autoPict="0">
            <anchor moveWithCells="1">
              <from>
                <xdr:col>3</xdr:col>
                <xdr:colOff>45720</xdr:colOff>
                <xdr:row>196</xdr:row>
                <xdr:rowOff>0</xdr:rowOff>
              </from>
              <to>
                <xdr:col>3</xdr:col>
                <xdr:colOff>350520</xdr:colOff>
                <xdr:row>197</xdr:row>
                <xdr:rowOff>30480</xdr:rowOff>
              </to>
            </anchor>
          </controlPr>
        </control>
      </mc:Choice>
    </mc:AlternateContent>
    <mc:AlternateContent xmlns:mc="http://schemas.openxmlformats.org/markup-compatibility/2006">
      <mc:Choice Requires="x14">
        <control shapeId="3128" r:id="rId95" name="Check Box 56">
          <controlPr defaultSize="0" autoFill="0" autoLine="0" autoPict="0">
            <anchor moveWithCells="1">
              <from>
                <xdr:col>3</xdr:col>
                <xdr:colOff>45720</xdr:colOff>
                <xdr:row>197</xdr:row>
                <xdr:rowOff>0</xdr:rowOff>
              </from>
              <to>
                <xdr:col>3</xdr:col>
                <xdr:colOff>350520</xdr:colOff>
                <xdr:row>198</xdr:row>
                <xdr:rowOff>30480</xdr:rowOff>
              </to>
            </anchor>
          </controlPr>
        </control>
      </mc:Choice>
    </mc:AlternateContent>
    <mc:AlternateContent xmlns:mc="http://schemas.openxmlformats.org/markup-compatibility/2006">
      <mc:Choice Requires="x14">
        <control shapeId="3129" r:id="rId96" name="Check Box 57">
          <controlPr defaultSize="0" autoFill="0" autoLine="0" autoPict="0">
            <anchor moveWithCells="1">
              <from>
                <xdr:col>3</xdr:col>
                <xdr:colOff>45720</xdr:colOff>
                <xdr:row>198</xdr:row>
                <xdr:rowOff>0</xdr:rowOff>
              </from>
              <to>
                <xdr:col>3</xdr:col>
                <xdr:colOff>350520</xdr:colOff>
                <xdr:row>199</xdr:row>
                <xdr:rowOff>30480</xdr:rowOff>
              </to>
            </anchor>
          </controlPr>
        </control>
      </mc:Choice>
    </mc:AlternateContent>
    <mc:AlternateContent xmlns:mc="http://schemas.openxmlformats.org/markup-compatibility/2006">
      <mc:Choice Requires="x14">
        <control shapeId="3130" r:id="rId97" name="Check Box 58">
          <controlPr defaultSize="0" autoFill="0" autoLine="0" autoPict="0">
            <anchor moveWithCells="1">
              <from>
                <xdr:col>3</xdr:col>
                <xdr:colOff>45720</xdr:colOff>
                <xdr:row>199</xdr:row>
                <xdr:rowOff>0</xdr:rowOff>
              </from>
              <to>
                <xdr:col>3</xdr:col>
                <xdr:colOff>350520</xdr:colOff>
                <xdr:row>200</xdr:row>
                <xdr:rowOff>30480</xdr:rowOff>
              </to>
            </anchor>
          </controlPr>
        </control>
      </mc:Choice>
    </mc:AlternateContent>
    <mc:AlternateContent xmlns:mc="http://schemas.openxmlformats.org/markup-compatibility/2006">
      <mc:Choice Requires="x14">
        <control shapeId="3131" r:id="rId98" name="Check Box 59">
          <controlPr defaultSize="0" autoFill="0" autoLine="0" autoPict="0">
            <anchor moveWithCells="1">
              <from>
                <xdr:col>3</xdr:col>
                <xdr:colOff>45720</xdr:colOff>
                <xdr:row>199</xdr:row>
                <xdr:rowOff>0</xdr:rowOff>
              </from>
              <to>
                <xdr:col>3</xdr:col>
                <xdr:colOff>350520</xdr:colOff>
                <xdr:row>200</xdr:row>
                <xdr:rowOff>30480</xdr:rowOff>
              </to>
            </anchor>
          </controlPr>
        </control>
      </mc:Choice>
    </mc:AlternateContent>
    <mc:AlternateContent xmlns:mc="http://schemas.openxmlformats.org/markup-compatibility/2006">
      <mc:Choice Requires="x14">
        <control shapeId="3132" r:id="rId99" name="Check Box 60">
          <controlPr defaultSize="0" autoFill="0" autoLine="0" autoPict="0">
            <anchor moveWithCells="1">
              <from>
                <xdr:col>3</xdr:col>
                <xdr:colOff>45720</xdr:colOff>
                <xdr:row>200</xdr:row>
                <xdr:rowOff>0</xdr:rowOff>
              </from>
              <to>
                <xdr:col>3</xdr:col>
                <xdr:colOff>350520</xdr:colOff>
                <xdr:row>201</xdr:row>
                <xdr:rowOff>30480</xdr:rowOff>
              </to>
            </anchor>
          </controlPr>
        </control>
      </mc:Choice>
    </mc:AlternateContent>
    <mc:AlternateContent xmlns:mc="http://schemas.openxmlformats.org/markup-compatibility/2006">
      <mc:Choice Requires="x14">
        <control shapeId="3139" r:id="rId100" name="Check Box 67">
          <controlPr locked="0" defaultSize="0" autoFill="0" autoLine="0" autoPict="0">
            <anchor moveWithCells="1">
              <from>
                <xdr:col>1</xdr:col>
                <xdr:colOff>1249680</xdr:colOff>
                <xdr:row>274</xdr:row>
                <xdr:rowOff>152400</xdr:rowOff>
              </from>
              <to>
                <xdr:col>4</xdr:col>
                <xdr:colOff>365760</xdr:colOff>
                <xdr:row>276</xdr:row>
                <xdr:rowOff>7620</xdr:rowOff>
              </to>
            </anchor>
          </controlPr>
        </control>
      </mc:Choice>
    </mc:AlternateContent>
    <mc:AlternateContent xmlns:mc="http://schemas.openxmlformats.org/markup-compatibility/2006">
      <mc:Choice Requires="x14">
        <control shapeId="3140" r:id="rId101" name="Check Box 68">
          <controlPr defaultSize="0" autoFill="0" autoLine="0" autoPict="0">
            <anchor moveWithCells="1">
              <from>
                <xdr:col>1</xdr:col>
                <xdr:colOff>1249680</xdr:colOff>
                <xdr:row>275</xdr:row>
                <xdr:rowOff>152400</xdr:rowOff>
              </from>
              <to>
                <xdr:col>4</xdr:col>
                <xdr:colOff>7620</xdr:colOff>
                <xdr:row>277</xdr:row>
                <xdr:rowOff>22860</xdr:rowOff>
              </to>
            </anchor>
          </controlPr>
        </control>
      </mc:Choice>
    </mc:AlternateContent>
    <mc:AlternateContent xmlns:mc="http://schemas.openxmlformats.org/markup-compatibility/2006">
      <mc:Choice Requires="x14">
        <control shapeId="3141" r:id="rId102" name="Check Box 69">
          <controlPr defaultSize="0" autoFill="0" autoLine="0" autoPict="0">
            <anchor moveWithCells="1">
              <from>
                <xdr:col>1</xdr:col>
                <xdr:colOff>1249680</xdr:colOff>
                <xdr:row>277</xdr:row>
                <xdr:rowOff>160020</xdr:rowOff>
              </from>
              <to>
                <xdr:col>5</xdr:col>
                <xdr:colOff>845820</xdr:colOff>
                <xdr:row>279</xdr:row>
                <xdr:rowOff>60960</xdr:rowOff>
              </to>
            </anchor>
          </controlPr>
        </control>
      </mc:Choice>
    </mc:AlternateContent>
    <mc:AlternateContent xmlns:mc="http://schemas.openxmlformats.org/markup-compatibility/2006">
      <mc:Choice Requires="x14">
        <control shapeId="3142" r:id="rId103" name="Check Box 70">
          <controlPr defaultSize="0" autoFill="0" autoLine="0" autoPict="0">
            <anchor moveWithCells="1">
              <from>
                <xdr:col>1</xdr:col>
                <xdr:colOff>1249680</xdr:colOff>
                <xdr:row>280</xdr:row>
                <xdr:rowOff>175260</xdr:rowOff>
              </from>
              <to>
                <xdr:col>5</xdr:col>
                <xdr:colOff>845820</xdr:colOff>
                <xdr:row>282</xdr:row>
                <xdr:rowOff>30480</xdr:rowOff>
              </to>
            </anchor>
          </controlPr>
        </control>
      </mc:Choice>
    </mc:AlternateContent>
    <mc:AlternateContent xmlns:mc="http://schemas.openxmlformats.org/markup-compatibility/2006">
      <mc:Choice Requires="x14">
        <control shapeId="3143" r:id="rId104" name="Check Box 71">
          <controlPr defaultSize="0" autoFill="0" autoLine="0" autoPict="0">
            <anchor moveWithCells="1">
              <from>
                <xdr:col>1</xdr:col>
                <xdr:colOff>1257300</xdr:colOff>
                <xdr:row>279</xdr:row>
                <xdr:rowOff>182880</xdr:rowOff>
              </from>
              <to>
                <xdr:col>5</xdr:col>
                <xdr:colOff>845820</xdr:colOff>
                <xdr:row>281</xdr:row>
                <xdr:rowOff>38100</xdr:rowOff>
              </to>
            </anchor>
          </controlPr>
        </control>
      </mc:Choice>
    </mc:AlternateContent>
    <mc:AlternateContent xmlns:mc="http://schemas.openxmlformats.org/markup-compatibility/2006">
      <mc:Choice Requires="x14">
        <control shapeId="3144" r:id="rId105" name="Check Box 72">
          <controlPr defaultSize="0" autoFill="0" autoLine="0" autoPict="0">
            <anchor moveWithCells="1">
              <from>
                <xdr:col>1</xdr:col>
                <xdr:colOff>1249680</xdr:colOff>
                <xdr:row>278</xdr:row>
                <xdr:rowOff>175260</xdr:rowOff>
              </from>
              <to>
                <xdr:col>5</xdr:col>
                <xdr:colOff>838200</xdr:colOff>
                <xdr:row>280</xdr:row>
                <xdr:rowOff>30480</xdr:rowOff>
              </to>
            </anchor>
          </controlPr>
        </control>
      </mc:Choice>
    </mc:AlternateContent>
    <mc:AlternateContent xmlns:mc="http://schemas.openxmlformats.org/markup-compatibility/2006">
      <mc:Choice Requires="x14">
        <control shapeId="3145" r:id="rId106" name="Check Box 73">
          <controlPr defaultSize="0" autoFill="0" autoLine="0" autoPict="0" altText="Other (please describe)">
            <anchor moveWithCells="1">
              <from>
                <xdr:col>1</xdr:col>
                <xdr:colOff>1257300</xdr:colOff>
                <xdr:row>282</xdr:row>
                <xdr:rowOff>7620</xdr:rowOff>
              </from>
              <to>
                <xdr:col>5</xdr:col>
                <xdr:colOff>861060</xdr:colOff>
                <xdr:row>283</xdr:row>
                <xdr:rowOff>60960</xdr:rowOff>
              </to>
            </anchor>
          </controlPr>
        </control>
      </mc:Choice>
    </mc:AlternateContent>
    <mc:AlternateContent xmlns:mc="http://schemas.openxmlformats.org/markup-compatibility/2006">
      <mc:Choice Requires="x14">
        <control shapeId="3146" r:id="rId107" name="Check Box 74">
          <controlPr defaultSize="0" autoFill="0" autoLine="0" autoPict="0">
            <anchor moveWithCells="1">
              <from>
                <xdr:col>2</xdr:col>
                <xdr:colOff>60960</xdr:colOff>
                <xdr:row>151</xdr:row>
                <xdr:rowOff>175260</xdr:rowOff>
              </from>
              <to>
                <xdr:col>2</xdr:col>
                <xdr:colOff>365760</xdr:colOff>
                <xdr:row>153</xdr:row>
                <xdr:rowOff>38100</xdr:rowOff>
              </to>
            </anchor>
          </controlPr>
        </control>
      </mc:Choice>
    </mc:AlternateContent>
    <mc:AlternateContent xmlns:mc="http://schemas.openxmlformats.org/markup-compatibility/2006">
      <mc:Choice Requires="x14">
        <control shapeId="3147" r:id="rId108" name="Check Box 75">
          <controlPr defaultSize="0" autoFill="0" autoLine="0" autoPict="0">
            <anchor moveWithCells="1">
              <from>
                <xdr:col>3</xdr:col>
                <xdr:colOff>45720</xdr:colOff>
                <xdr:row>185</xdr:row>
                <xdr:rowOff>0</xdr:rowOff>
              </from>
              <to>
                <xdr:col>3</xdr:col>
                <xdr:colOff>350520</xdr:colOff>
                <xdr:row>185</xdr:row>
                <xdr:rowOff>220980</xdr:rowOff>
              </to>
            </anchor>
          </controlPr>
        </control>
      </mc:Choice>
    </mc:AlternateContent>
    <mc:AlternateContent xmlns:mc="http://schemas.openxmlformats.org/markup-compatibility/2006">
      <mc:Choice Requires="x14">
        <control shapeId="3148" r:id="rId109" name="Check Box 76">
          <controlPr defaultSize="0" autoFill="0" autoLine="0" autoPict="0">
            <anchor moveWithCells="1">
              <from>
                <xdr:col>3</xdr:col>
                <xdr:colOff>45720</xdr:colOff>
                <xdr:row>186</xdr:row>
                <xdr:rowOff>0</xdr:rowOff>
              </from>
              <to>
                <xdr:col>3</xdr:col>
                <xdr:colOff>350520</xdr:colOff>
                <xdr:row>186</xdr:row>
                <xdr:rowOff>220980</xdr:rowOff>
              </to>
            </anchor>
          </controlPr>
        </control>
      </mc:Choice>
    </mc:AlternateContent>
    <mc:AlternateContent xmlns:mc="http://schemas.openxmlformats.org/markup-compatibility/2006">
      <mc:Choice Requires="x14">
        <control shapeId="3149" r:id="rId110" name="Check Box 77">
          <controlPr defaultSize="0" autoFill="0" autoLine="0" autoPict="0">
            <anchor moveWithCells="1">
              <from>
                <xdr:col>1</xdr:col>
                <xdr:colOff>1249680</xdr:colOff>
                <xdr:row>276</xdr:row>
                <xdr:rowOff>175260</xdr:rowOff>
              </from>
              <to>
                <xdr:col>4</xdr:col>
                <xdr:colOff>419100</xdr:colOff>
                <xdr:row>278</xdr:row>
                <xdr:rowOff>30480</xdr:rowOff>
              </to>
            </anchor>
          </controlPr>
        </control>
      </mc:Choice>
    </mc:AlternateContent>
    <mc:AlternateContent xmlns:mc="http://schemas.openxmlformats.org/markup-compatibility/2006">
      <mc:Choice Requires="x14">
        <control shapeId="3151" r:id="rId111" name="Check Box 79">
          <controlPr defaultSize="0" autoFill="0" autoLine="0" autoPict="0">
            <anchor moveWithCells="1">
              <from>
                <xdr:col>3</xdr:col>
                <xdr:colOff>45720</xdr:colOff>
                <xdr:row>219</xdr:row>
                <xdr:rowOff>0</xdr:rowOff>
              </from>
              <to>
                <xdr:col>3</xdr:col>
                <xdr:colOff>350520</xdr:colOff>
                <xdr:row>220</xdr:row>
                <xdr:rowOff>30480</xdr:rowOff>
              </to>
            </anchor>
          </controlPr>
        </control>
      </mc:Choice>
    </mc:AlternateContent>
    <mc:AlternateContent xmlns:mc="http://schemas.openxmlformats.org/markup-compatibility/2006">
      <mc:Choice Requires="x14">
        <control shapeId="3152" r:id="rId112" name="Check Box 80">
          <controlPr defaultSize="0" autoFill="0" autoLine="0" autoPict="0">
            <anchor moveWithCells="1">
              <from>
                <xdr:col>3</xdr:col>
                <xdr:colOff>45720</xdr:colOff>
                <xdr:row>220</xdr:row>
                <xdr:rowOff>0</xdr:rowOff>
              </from>
              <to>
                <xdr:col>3</xdr:col>
                <xdr:colOff>350520</xdr:colOff>
                <xdr:row>221</xdr:row>
                <xdr:rowOff>30480</xdr:rowOff>
              </to>
            </anchor>
          </controlPr>
        </control>
      </mc:Choice>
    </mc:AlternateContent>
    <mc:AlternateContent xmlns:mc="http://schemas.openxmlformats.org/markup-compatibility/2006">
      <mc:Choice Requires="x14">
        <control shapeId="3161" r:id="rId113" name="Check Box 89">
          <controlPr defaultSize="0" autoFill="0" autoLine="0" autoPict="0">
            <anchor moveWithCells="1">
              <from>
                <xdr:col>3</xdr:col>
                <xdr:colOff>45720</xdr:colOff>
                <xdr:row>257</xdr:row>
                <xdr:rowOff>0</xdr:rowOff>
              </from>
              <to>
                <xdr:col>3</xdr:col>
                <xdr:colOff>350520</xdr:colOff>
                <xdr:row>258</xdr:row>
                <xdr:rowOff>30480</xdr:rowOff>
              </to>
            </anchor>
          </controlPr>
        </control>
      </mc:Choice>
    </mc:AlternateContent>
    <mc:AlternateContent xmlns:mc="http://schemas.openxmlformats.org/markup-compatibility/2006">
      <mc:Choice Requires="x14">
        <control shapeId="3162" r:id="rId114" name="Check Box 90">
          <controlPr defaultSize="0" autoFill="0" autoLine="0" autoPict="0">
            <anchor moveWithCells="1">
              <from>
                <xdr:col>3</xdr:col>
                <xdr:colOff>45720</xdr:colOff>
                <xdr:row>258</xdr:row>
                <xdr:rowOff>0</xdr:rowOff>
              </from>
              <to>
                <xdr:col>3</xdr:col>
                <xdr:colOff>350520</xdr:colOff>
                <xdr:row>259</xdr:row>
                <xdr:rowOff>30480</xdr:rowOff>
              </to>
            </anchor>
          </controlPr>
        </control>
      </mc:Choice>
    </mc:AlternateContent>
    <mc:AlternateContent xmlns:mc="http://schemas.openxmlformats.org/markup-compatibility/2006">
      <mc:Choice Requires="x14">
        <control shapeId="3163" r:id="rId115" name="Check Box 91">
          <controlPr defaultSize="0" autoFill="0" autoLine="0" autoPict="0">
            <anchor moveWithCells="1">
              <from>
                <xdr:col>3</xdr:col>
                <xdr:colOff>45720</xdr:colOff>
                <xdr:row>259</xdr:row>
                <xdr:rowOff>0</xdr:rowOff>
              </from>
              <to>
                <xdr:col>3</xdr:col>
                <xdr:colOff>350520</xdr:colOff>
                <xdr:row>260</xdr:row>
                <xdr:rowOff>30480</xdr:rowOff>
              </to>
            </anchor>
          </controlPr>
        </control>
      </mc:Choice>
    </mc:AlternateContent>
    <mc:AlternateContent xmlns:mc="http://schemas.openxmlformats.org/markup-compatibility/2006">
      <mc:Choice Requires="x14">
        <control shapeId="3164" r:id="rId116" name="Check Box 92">
          <controlPr defaultSize="0" autoFill="0" autoLine="0" autoPict="0">
            <anchor moveWithCells="1">
              <from>
                <xdr:col>3</xdr:col>
                <xdr:colOff>45720</xdr:colOff>
                <xdr:row>260</xdr:row>
                <xdr:rowOff>0</xdr:rowOff>
              </from>
              <to>
                <xdr:col>3</xdr:col>
                <xdr:colOff>350520</xdr:colOff>
                <xdr:row>261</xdr:row>
                <xdr:rowOff>30480</xdr:rowOff>
              </to>
            </anchor>
          </controlPr>
        </control>
      </mc:Choice>
    </mc:AlternateContent>
    <mc:AlternateContent xmlns:mc="http://schemas.openxmlformats.org/markup-compatibility/2006">
      <mc:Choice Requires="x14">
        <control shapeId="3165" r:id="rId117" name="Check Box 93">
          <controlPr defaultSize="0" autoFill="0" autoLine="0" autoPict="0">
            <anchor moveWithCells="1">
              <from>
                <xdr:col>3</xdr:col>
                <xdr:colOff>45720</xdr:colOff>
                <xdr:row>261</xdr:row>
                <xdr:rowOff>0</xdr:rowOff>
              </from>
              <to>
                <xdr:col>3</xdr:col>
                <xdr:colOff>350520</xdr:colOff>
                <xdr:row>262</xdr:row>
                <xdr:rowOff>30480</xdr:rowOff>
              </to>
            </anchor>
          </controlPr>
        </control>
      </mc:Choice>
    </mc:AlternateContent>
    <mc:AlternateContent xmlns:mc="http://schemas.openxmlformats.org/markup-compatibility/2006">
      <mc:Choice Requires="x14">
        <control shapeId="3166" r:id="rId118" name="Check Box 94">
          <controlPr defaultSize="0" autoFill="0" autoLine="0" autoPict="0">
            <anchor moveWithCells="1">
              <from>
                <xdr:col>3</xdr:col>
                <xdr:colOff>45720</xdr:colOff>
                <xdr:row>262</xdr:row>
                <xdr:rowOff>0</xdr:rowOff>
              </from>
              <to>
                <xdr:col>3</xdr:col>
                <xdr:colOff>350520</xdr:colOff>
                <xdr:row>263</xdr:row>
                <xdr:rowOff>30480</xdr:rowOff>
              </to>
            </anchor>
          </controlPr>
        </control>
      </mc:Choice>
    </mc:AlternateContent>
    <mc:AlternateContent xmlns:mc="http://schemas.openxmlformats.org/markup-compatibility/2006">
      <mc:Choice Requires="x14">
        <control shapeId="3168" r:id="rId119" name="Check Box 96">
          <controlPr locked="0" defaultSize="0" autoFill="0" autoLine="0" autoPict="0">
            <anchor moveWithCells="1">
              <from>
                <xdr:col>2</xdr:col>
                <xdr:colOff>106680</xdr:colOff>
                <xdr:row>125</xdr:row>
                <xdr:rowOff>160020</xdr:rowOff>
              </from>
              <to>
                <xdr:col>2</xdr:col>
                <xdr:colOff>411480</xdr:colOff>
                <xdr:row>126</xdr:row>
                <xdr:rowOff>175260</xdr:rowOff>
              </to>
            </anchor>
          </controlPr>
        </control>
      </mc:Choice>
    </mc:AlternateContent>
    <mc:AlternateContent xmlns:mc="http://schemas.openxmlformats.org/markup-compatibility/2006">
      <mc:Choice Requires="x14">
        <control shapeId="3173" r:id="rId120" name="Check Box 101">
          <controlPr defaultSize="0" autoFill="0" autoLine="0" autoPict="0">
            <anchor moveWithCells="1">
              <from>
                <xdr:col>3</xdr:col>
                <xdr:colOff>45720</xdr:colOff>
                <xdr:row>222</xdr:row>
                <xdr:rowOff>0</xdr:rowOff>
              </from>
              <to>
                <xdr:col>3</xdr:col>
                <xdr:colOff>350520</xdr:colOff>
                <xdr:row>223</xdr:row>
                <xdr:rowOff>30480</xdr:rowOff>
              </to>
            </anchor>
          </controlPr>
        </control>
      </mc:Choice>
    </mc:AlternateContent>
    <mc:AlternateContent xmlns:mc="http://schemas.openxmlformats.org/markup-compatibility/2006">
      <mc:Choice Requires="x14">
        <control shapeId="3174" r:id="rId121" name="Check Box 102">
          <controlPr defaultSize="0" autoFill="0" autoLine="0" autoPict="0">
            <anchor moveWithCells="1">
              <from>
                <xdr:col>3</xdr:col>
                <xdr:colOff>45720</xdr:colOff>
                <xdr:row>223</xdr:row>
                <xdr:rowOff>0</xdr:rowOff>
              </from>
              <to>
                <xdr:col>3</xdr:col>
                <xdr:colOff>350520</xdr:colOff>
                <xdr:row>224</xdr:row>
                <xdr:rowOff>30480</xdr:rowOff>
              </to>
            </anchor>
          </controlPr>
        </control>
      </mc:Choice>
    </mc:AlternateContent>
    <mc:AlternateContent xmlns:mc="http://schemas.openxmlformats.org/markup-compatibility/2006">
      <mc:Choice Requires="x14">
        <control shapeId="3175" r:id="rId122" name="Check Box 103">
          <controlPr defaultSize="0" autoFill="0" autoLine="0" autoPict="0">
            <anchor moveWithCells="1">
              <from>
                <xdr:col>3</xdr:col>
                <xdr:colOff>45720</xdr:colOff>
                <xdr:row>224</xdr:row>
                <xdr:rowOff>0</xdr:rowOff>
              </from>
              <to>
                <xdr:col>3</xdr:col>
                <xdr:colOff>350520</xdr:colOff>
                <xdr:row>225</xdr:row>
                <xdr:rowOff>30480</xdr:rowOff>
              </to>
            </anchor>
          </controlPr>
        </control>
      </mc:Choice>
    </mc:AlternateContent>
    <mc:AlternateContent xmlns:mc="http://schemas.openxmlformats.org/markup-compatibility/2006">
      <mc:Choice Requires="x14">
        <control shapeId="3176" r:id="rId123" name="Check Box 104">
          <controlPr defaultSize="0" autoFill="0" autoLine="0" autoPict="0">
            <anchor moveWithCells="1">
              <from>
                <xdr:col>3</xdr:col>
                <xdr:colOff>45720</xdr:colOff>
                <xdr:row>225</xdr:row>
                <xdr:rowOff>0</xdr:rowOff>
              </from>
              <to>
                <xdr:col>3</xdr:col>
                <xdr:colOff>350520</xdr:colOff>
                <xdr:row>226</xdr:row>
                <xdr:rowOff>30480</xdr:rowOff>
              </to>
            </anchor>
          </controlPr>
        </control>
      </mc:Choice>
    </mc:AlternateContent>
    <mc:AlternateContent xmlns:mc="http://schemas.openxmlformats.org/markup-compatibility/2006">
      <mc:Choice Requires="x14">
        <control shapeId="3177" r:id="rId124" name="Check Box 105">
          <controlPr defaultSize="0" autoFill="0" autoLine="0" autoPict="0">
            <anchor moveWithCells="1">
              <from>
                <xdr:col>3</xdr:col>
                <xdr:colOff>45720</xdr:colOff>
                <xdr:row>221</xdr:row>
                <xdr:rowOff>0</xdr:rowOff>
              </from>
              <to>
                <xdr:col>3</xdr:col>
                <xdr:colOff>350520</xdr:colOff>
                <xdr:row>222</xdr:row>
                <xdr:rowOff>30480</xdr:rowOff>
              </to>
            </anchor>
          </controlPr>
        </control>
      </mc:Choice>
    </mc:AlternateContent>
    <mc:AlternateContent xmlns:mc="http://schemas.openxmlformats.org/markup-compatibility/2006">
      <mc:Choice Requires="x14">
        <control shapeId="3180" r:id="rId125" name="Check Box 108">
          <controlPr defaultSize="0" autoFill="0" autoLine="0" autoPict="0">
            <anchor moveWithCells="1">
              <from>
                <xdr:col>3</xdr:col>
                <xdr:colOff>45720</xdr:colOff>
                <xdr:row>225</xdr:row>
                <xdr:rowOff>0</xdr:rowOff>
              </from>
              <to>
                <xdr:col>3</xdr:col>
                <xdr:colOff>350520</xdr:colOff>
                <xdr:row>226</xdr:row>
                <xdr:rowOff>30480</xdr:rowOff>
              </to>
            </anchor>
          </controlPr>
        </control>
      </mc:Choice>
    </mc:AlternateContent>
    <mc:AlternateContent xmlns:mc="http://schemas.openxmlformats.org/markup-compatibility/2006">
      <mc:Choice Requires="x14">
        <control shapeId="3181" r:id="rId126" name="Check Box 109">
          <controlPr defaultSize="0" autoFill="0" autoLine="0" autoPict="0">
            <anchor moveWithCells="1">
              <from>
                <xdr:col>3</xdr:col>
                <xdr:colOff>45720</xdr:colOff>
                <xdr:row>226</xdr:row>
                <xdr:rowOff>0</xdr:rowOff>
              </from>
              <to>
                <xdr:col>3</xdr:col>
                <xdr:colOff>350520</xdr:colOff>
                <xdr:row>227</xdr:row>
                <xdr:rowOff>30480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D5C24-54D9-4E5E-B513-5F29167A2954}">
  <sheetPr codeName="Sheet6"/>
  <dimension ref="A1:I2506"/>
  <sheetViews>
    <sheetView showGridLines="0" workbookViewId="0">
      <selection activeCell="C19" sqref="C19:D19"/>
    </sheetView>
  </sheetViews>
  <sheetFormatPr defaultColWidth="0" defaultRowHeight="14.4" zeroHeight="1" x14ac:dyDescent="0.3"/>
  <cols>
    <col min="1" max="1" width="9.88671875" style="71" customWidth="1"/>
    <col min="2" max="2" width="27.6640625" style="71" customWidth="1"/>
    <col min="3" max="3" width="13.109375" style="71" customWidth="1"/>
    <col min="4" max="4" width="13.44140625" style="71" customWidth="1"/>
    <col min="5" max="5" width="15.44140625" style="239" customWidth="1"/>
    <col min="6" max="7" width="15.109375" style="71" customWidth="1"/>
    <col min="8" max="8" width="14.88671875" style="240" customWidth="1"/>
    <col min="9" max="9" width="41.5546875" style="71" customWidth="1"/>
    <col min="10" max="16384" width="9.109375" hidden="1"/>
  </cols>
  <sheetData>
    <row r="1" spans="1:9" ht="18" x14ac:dyDescent="0.3">
      <c r="A1" s="333" t="s">
        <v>561</v>
      </c>
      <c r="B1" s="333"/>
      <c r="C1" s="333"/>
      <c r="D1" s="333"/>
      <c r="E1" s="333"/>
      <c r="F1" s="333"/>
      <c r="G1" s="333"/>
      <c r="H1" s="333"/>
      <c r="I1" s="181" t="s">
        <v>562</v>
      </c>
    </row>
    <row r="2" spans="1:9" x14ac:dyDescent="0.3">
      <c r="A2" s="334" t="s">
        <v>563</v>
      </c>
      <c r="B2" s="334"/>
      <c r="C2" s="334"/>
      <c r="D2" s="334"/>
      <c r="E2" s="334"/>
      <c r="F2" s="334"/>
      <c r="G2" s="334"/>
      <c r="H2" s="334"/>
      <c r="I2" s="182" t="s">
        <v>608</v>
      </c>
    </row>
    <row r="3" spans="1:9" x14ac:dyDescent="0.3">
      <c r="B3" s="183"/>
      <c r="C3" s="184"/>
      <c r="D3" s="184"/>
      <c r="E3" s="183"/>
      <c r="F3" s="183"/>
      <c r="G3" s="185"/>
      <c r="H3" s="106"/>
      <c r="I3" s="186" t="s">
        <v>773</v>
      </c>
    </row>
    <row r="4" spans="1:9" ht="15.6" x14ac:dyDescent="0.3">
      <c r="A4" s="187" t="s">
        <v>564</v>
      </c>
      <c r="B4" s="183"/>
      <c r="C4" s="184"/>
      <c r="D4" s="184"/>
      <c r="E4" s="183"/>
      <c r="F4" s="183"/>
      <c r="G4" s="185"/>
      <c r="H4" s="106"/>
      <c r="I4" s="289"/>
    </row>
    <row r="5" spans="1:9" ht="15.6" x14ac:dyDescent="0.3">
      <c r="A5" s="188" t="s">
        <v>50</v>
      </c>
      <c r="B5" s="188" t="s">
        <v>240</v>
      </c>
      <c r="C5" s="189" t="s">
        <v>565</v>
      </c>
      <c r="D5" s="190"/>
      <c r="E5" s="191"/>
      <c r="F5" s="191"/>
      <c r="G5" s="192"/>
      <c r="H5" s="193"/>
      <c r="I5" s="194"/>
    </row>
    <row r="6" spans="1:9" x14ac:dyDescent="0.3">
      <c r="A6" s="195">
        <v>1001</v>
      </c>
      <c r="B6" s="335" t="str">
        <f>IFERROR(VLOOKUP(A6,JobTable, 2),"Invalid Job code")</f>
        <v>President, CEO</v>
      </c>
      <c r="C6" s="337" t="str">
        <f>IFERROR(VLOOKUP(A6,'Job Descriptions'!$A$6:$C$401, 3),"Invalid Job Code")</f>
        <v>Responsible for overseeing all aspects of the business, including directing the organization to ensure the attainment of financial and strategic goals and maximizing return on invested capital. Responsible for the formulation of current and long-range strategic plans and objectives. Represents the organization in relations with its customers, investors, financial community, and employees.</v>
      </c>
      <c r="D6" s="338"/>
      <c r="E6" s="338"/>
      <c r="F6" s="338"/>
      <c r="G6" s="338"/>
      <c r="H6" s="338"/>
      <c r="I6" s="339"/>
    </row>
    <row r="7" spans="1:9" x14ac:dyDescent="0.3">
      <c r="A7" s="196"/>
      <c r="B7" s="336"/>
      <c r="C7" s="337"/>
      <c r="D7" s="338"/>
      <c r="E7" s="338"/>
      <c r="F7" s="338"/>
      <c r="G7" s="338"/>
      <c r="H7" s="338"/>
      <c r="I7" s="339"/>
    </row>
    <row r="8" spans="1:9" x14ac:dyDescent="0.3">
      <c r="A8" s="196"/>
      <c r="B8" s="336"/>
      <c r="C8" s="337"/>
      <c r="D8" s="338"/>
      <c r="E8" s="338"/>
      <c r="F8" s="338"/>
      <c r="G8" s="338"/>
      <c r="H8" s="338"/>
      <c r="I8" s="339"/>
    </row>
    <row r="9" spans="1:9" x14ac:dyDescent="0.3">
      <c r="A9" s="196"/>
      <c r="B9" s="197"/>
      <c r="C9" s="337"/>
      <c r="D9" s="338"/>
      <c r="E9" s="338"/>
      <c r="F9" s="338"/>
      <c r="G9" s="338"/>
      <c r="H9" s="338"/>
      <c r="I9" s="339"/>
    </row>
    <row r="10" spans="1:9" ht="23.25" customHeight="1" x14ac:dyDescent="0.3">
      <c r="A10" s="198"/>
      <c r="B10" s="198"/>
      <c r="C10" s="340"/>
      <c r="D10" s="341"/>
      <c r="E10" s="341"/>
      <c r="F10" s="341"/>
      <c r="G10" s="341"/>
      <c r="H10" s="341"/>
      <c r="I10" s="342"/>
    </row>
    <row r="11" spans="1:9" ht="41.4" x14ac:dyDescent="0.3">
      <c r="A11" s="199"/>
      <c r="B11" s="200" t="s">
        <v>566</v>
      </c>
      <c r="C11" s="201"/>
      <c r="D11" s="202"/>
      <c r="E11" s="343" t="s">
        <v>567</v>
      </c>
      <c r="F11" s="343"/>
      <c r="G11" s="343"/>
      <c r="H11" s="343"/>
      <c r="I11" s="203"/>
    </row>
    <row r="12" spans="1:9" ht="36.6" x14ac:dyDescent="0.3">
      <c r="A12" s="204" t="s">
        <v>568</v>
      </c>
      <c r="B12" s="205" t="s">
        <v>51</v>
      </c>
      <c r="C12" s="206" t="s">
        <v>569</v>
      </c>
      <c r="D12" s="207" t="s">
        <v>570</v>
      </c>
      <c r="E12" s="208" t="s">
        <v>571</v>
      </c>
      <c r="F12" s="209" t="s">
        <v>572</v>
      </c>
      <c r="G12" s="208" t="s">
        <v>573</v>
      </c>
      <c r="H12" s="209" t="s">
        <v>574</v>
      </c>
      <c r="I12" s="210" t="s">
        <v>240</v>
      </c>
    </row>
    <row r="13" spans="1:9" x14ac:dyDescent="0.3">
      <c r="A13" s="211" t="s">
        <v>575</v>
      </c>
      <c r="B13" s="212"/>
      <c r="C13" s="213"/>
      <c r="D13" s="213"/>
      <c r="E13" s="214"/>
      <c r="F13" s="214"/>
      <c r="G13" s="214"/>
      <c r="H13" s="215"/>
      <c r="I13" s="212"/>
    </row>
    <row r="14" spans="1:9" x14ac:dyDescent="0.3">
      <c r="A14" s="217">
        <v>1001</v>
      </c>
      <c r="B14" s="218" t="str">
        <f>IF(ISBLANK(A14),"",IF(ISNA(VLOOKUP(A14,JobTable,2,FALSE)),"Not found",VLOOKUP(A14,JobTable,2,FALSE)))</f>
        <v>President, CEO</v>
      </c>
      <c r="C14" s="219">
        <v>322000</v>
      </c>
      <c r="D14" s="220" t="s">
        <v>576</v>
      </c>
      <c r="E14" s="221">
        <v>1</v>
      </c>
      <c r="F14" s="222">
        <v>0.5</v>
      </c>
      <c r="G14" s="221">
        <v>1</v>
      </c>
      <c r="H14" s="222">
        <v>0.48</v>
      </c>
      <c r="I14" s="223" t="s">
        <v>577</v>
      </c>
    </row>
    <row r="15" spans="1:9" x14ac:dyDescent="0.3">
      <c r="A15" s="221">
        <v>2002</v>
      </c>
      <c r="B15" s="224" t="str">
        <f>IF(ISBLANK(A15),"",IF(ISNA(VLOOKUP(A15,JobTable,2,FALSE)),"Not found",VLOOKUP(A15,JobTable,2,FALSE)))</f>
        <v>Senior Lab Assistant</v>
      </c>
      <c r="C15" s="225">
        <v>29515</v>
      </c>
      <c r="D15" s="226" t="s">
        <v>578</v>
      </c>
      <c r="E15" s="221">
        <v>0</v>
      </c>
      <c r="F15" s="222">
        <v>0.2</v>
      </c>
      <c r="G15" s="221">
        <v>0</v>
      </c>
      <c r="H15" s="222">
        <v>0.24</v>
      </c>
      <c r="I15" s="227" t="s">
        <v>579</v>
      </c>
    </row>
    <row r="16" spans="1:9" x14ac:dyDescent="0.3">
      <c r="A16" s="221">
        <v>2002</v>
      </c>
      <c r="B16" s="224" t="str">
        <f>IF(ISBLANK(A16),"",IF(ISNA(VLOOKUP(A16,JobTable,2,FALSE)),"Not found",VLOOKUP(A16,JobTable,2,FALSE)))</f>
        <v>Senior Lab Assistant</v>
      </c>
      <c r="C16" s="225">
        <v>32000</v>
      </c>
      <c r="D16" s="226" t="s">
        <v>576</v>
      </c>
      <c r="E16" s="221">
        <v>1</v>
      </c>
      <c r="F16" s="222">
        <v>0.1</v>
      </c>
      <c r="G16" s="221">
        <v>1</v>
      </c>
      <c r="H16" s="222">
        <v>0.1</v>
      </c>
      <c r="I16" s="227" t="s">
        <v>579</v>
      </c>
    </row>
    <row r="17" spans="1:9" x14ac:dyDescent="0.3">
      <c r="A17" s="221">
        <v>2411</v>
      </c>
      <c r="B17" s="224" t="str">
        <f>IF(ISBLANK(A17),"",IF(ISNA(VLOOKUP(A17,JobTable,2,FALSE)),"Not found",VLOOKUP(A17,JobTable,2,FALSE)))</f>
        <v>Scientist I, All Other Chemistry</v>
      </c>
      <c r="C17" s="225">
        <v>73243</v>
      </c>
      <c r="D17" s="226" t="s">
        <v>576</v>
      </c>
      <c r="E17" s="221">
        <v>1</v>
      </c>
      <c r="F17" s="222">
        <v>0.05</v>
      </c>
      <c r="G17" s="221">
        <v>1</v>
      </c>
      <c r="H17" s="222">
        <v>0.03</v>
      </c>
      <c r="I17" s="227" t="s">
        <v>580</v>
      </c>
    </row>
    <row r="18" spans="1:9" x14ac:dyDescent="0.3">
      <c r="A18" s="228" t="s">
        <v>581</v>
      </c>
      <c r="B18" s="229"/>
      <c r="C18" s="230"/>
      <c r="D18" s="231"/>
      <c r="E18" s="230"/>
      <c r="F18" s="230"/>
      <c r="G18" s="230"/>
      <c r="H18" s="232"/>
      <c r="I18" s="233"/>
    </row>
    <row r="19" spans="1:9" x14ac:dyDescent="0.3">
      <c r="A19" s="234"/>
      <c r="B19" s="224" t="str">
        <f>IF(ISBLANK(A19),"",IF(ISNA(VLOOKUP(A19,JobTable,2,FALSE)),"Not found",VLOOKUP(A19,JobTable,2,FALSE)))</f>
        <v/>
      </c>
      <c r="C19" s="235"/>
      <c r="D19" s="236"/>
      <c r="E19" s="234"/>
      <c r="F19" s="237"/>
      <c r="G19" s="234"/>
      <c r="H19" s="237"/>
      <c r="I19" s="238"/>
    </row>
    <row r="20" spans="1:9" x14ac:dyDescent="0.3">
      <c r="A20" s="234"/>
      <c r="B20" s="224" t="str">
        <f t="shared" ref="B20:B82" si="0">IF(ISBLANK(A20),"",IF(ISNA(VLOOKUP(A20,JobTable,2,FALSE)),"Not found",VLOOKUP(A20,JobTable,2,FALSE)))</f>
        <v/>
      </c>
      <c r="C20" s="235"/>
      <c r="D20" s="236"/>
      <c r="E20" s="234"/>
      <c r="F20" s="237"/>
      <c r="G20" s="234"/>
      <c r="H20" s="237"/>
      <c r="I20" s="238"/>
    </row>
    <row r="21" spans="1:9" x14ac:dyDescent="0.3">
      <c r="A21" s="234"/>
      <c r="B21" s="224" t="str">
        <f t="shared" si="0"/>
        <v/>
      </c>
      <c r="C21" s="235"/>
      <c r="D21" s="236"/>
      <c r="E21" s="234"/>
      <c r="F21" s="237"/>
      <c r="G21" s="234"/>
      <c r="H21" s="237"/>
      <c r="I21" s="238"/>
    </row>
    <row r="22" spans="1:9" x14ac:dyDescent="0.3">
      <c r="A22" s="234"/>
      <c r="B22" s="224" t="str">
        <f t="shared" si="0"/>
        <v/>
      </c>
      <c r="C22" s="235"/>
      <c r="D22" s="236"/>
      <c r="E22" s="234"/>
      <c r="F22" s="237"/>
      <c r="G22" s="234"/>
      <c r="H22" s="237"/>
      <c r="I22" s="238"/>
    </row>
    <row r="23" spans="1:9" x14ac:dyDescent="0.3">
      <c r="A23" s="234"/>
      <c r="B23" s="224" t="str">
        <f t="shared" si="0"/>
        <v/>
      </c>
      <c r="C23" s="235"/>
      <c r="D23" s="236"/>
      <c r="E23" s="234"/>
      <c r="F23" s="237"/>
      <c r="G23" s="234"/>
      <c r="H23" s="237"/>
      <c r="I23" s="238"/>
    </row>
    <row r="24" spans="1:9" x14ac:dyDescent="0.3">
      <c r="A24" s="234"/>
      <c r="B24" s="224" t="str">
        <f t="shared" si="0"/>
        <v/>
      </c>
      <c r="C24" s="235"/>
      <c r="D24" s="236"/>
      <c r="E24" s="234"/>
      <c r="F24" s="237"/>
      <c r="G24" s="234"/>
      <c r="H24" s="237"/>
      <c r="I24" s="238"/>
    </row>
    <row r="25" spans="1:9" x14ac:dyDescent="0.3">
      <c r="A25" s="234"/>
      <c r="B25" s="224" t="str">
        <f t="shared" si="0"/>
        <v/>
      </c>
      <c r="C25" s="235"/>
      <c r="D25" s="236"/>
      <c r="E25" s="234"/>
      <c r="F25" s="237"/>
      <c r="G25" s="234"/>
      <c r="H25" s="237"/>
      <c r="I25" s="238"/>
    </row>
    <row r="26" spans="1:9" x14ac:dyDescent="0.3">
      <c r="A26" s="234"/>
      <c r="B26" s="224" t="str">
        <f t="shared" si="0"/>
        <v/>
      </c>
      <c r="C26" s="235"/>
      <c r="D26" s="236"/>
      <c r="E26" s="234"/>
      <c r="F26" s="237"/>
      <c r="G26" s="234"/>
      <c r="H26" s="237"/>
      <c r="I26" s="238"/>
    </row>
    <row r="27" spans="1:9" x14ac:dyDescent="0.3">
      <c r="A27" s="234"/>
      <c r="B27" s="224" t="str">
        <f t="shared" si="0"/>
        <v/>
      </c>
      <c r="C27" s="235"/>
      <c r="D27" s="236"/>
      <c r="E27" s="234"/>
      <c r="F27" s="237"/>
      <c r="G27" s="234"/>
      <c r="H27" s="237"/>
      <c r="I27" s="238"/>
    </row>
    <row r="28" spans="1:9" x14ac:dyDescent="0.3">
      <c r="A28" s="234"/>
      <c r="B28" s="224" t="str">
        <f t="shared" si="0"/>
        <v/>
      </c>
      <c r="C28" s="235"/>
      <c r="D28" s="236"/>
      <c r="E28" s="234"/>
      <c r="F28" s="237"/>
      <c r="G28" s="234"/>
      <c r="H28" s="237"/>
      <c r="I28" s="238"/>
    </row>
    <row r="29" spans="1:9" x14ac:dyDescent="0.3">
      <c r="A29" s="234"/>
      <c r="B29" s="224" t="str">
        <f t="shared" si="0"/>
        <v/>
      </c>
      <c r="C29" s="235"/>
      <c r="D29" s="236"/>
      <c r="E29" s="234"/>
      <c r="F29" s="237"/>
      <c r="G29" s="234"/>
      <c r="H29" s="237"/>
      <c r="I29" s="238"/>
    </row>
    <row r="30" spans="1:9" x14ac:dyDescent="0.3">
      <c r="A30" s="234"/>
      <c r="B30" s="224" t="str">
        <f t="shared" si="0"/>
        <v/>
      </c>
      <c r="C30" s="235"/>
      <c r="D30" s="236"/>
      <c r="E30" s="234"/>
      <c r="F30" s="237"/>
      <c r="G30" s="234"/>
      <c r="H30" s="237"/>
      <c r="I30" s="238"/>
    </row>
    <row r="31" spans="1:9" x14ac:dyDescent="0.3">
      <c r="A31" s="234"/>
      <c r="B31" s="224" t="str">
        <f t="shared" si="0"/>
        <v/>
      </c>
      <c r="C31" s="235"/>
      <c r="D31" s="236"/>
      <c r="E31" s="234"/>
      <c r="F31" s="237"/>
      <c r="G31" s="234"/>
      <c r="H31" s="237"/>
      <c r="I31" s="238"/>
    </row>
    <row r="32" spans="1:9" x14ac:dyDescent="0.3">
      <c r="A32" s="234"/>
      <c r="B32" s="224" t="str">
        <f t="shared" si="0"/>
        <v/>
      </c>
      <c r="C32" s="235"/>
      <c r="D32" s="236"/>
      <c r="E32" s="234"/>
      <c r="F32" s="237"/>
      <c r="G32" s="234"/>
      <c r="H32" s="237"/>
      <c r="I32" s="238"/>
    </row>
    <row r="33" spans="1:9" x14ac:dyDescent="0.3">
      <c r="A33" s="234"/>
      <c r="B33" s="224" t="str">
        <f t="shared" si="0"/>
        <v/>
      </c>
      <c r="C33" s="235"/>
      <c r="D33" s="236"/>
      <c r="E33" s="234"/>
      <c r="F33" s="237"/>
      <c r="G33" s="234"/>
      <c r="H33" s="237"/>
      <c r="I33" s="238"/>
    </row>
    <row r="34" spans="1:9" x14ac:dyDescent="0.3">
      <c r="A34" s="234"/>
      <c r="B34" s="224" t="str">
        <f t="shared" si="0"/>
        <v/>
      </c>
      <c r="C34" s="235"/>
      <c r="D34" s="236"/>
      <c r="E34" s="234"/>
      <c r="F34" s="237"/>
      <c r="G34" s="234"/>
      <c r="H34" s="237"/>
      <c r="I34" s="238"/>
    </row>
    <row r="35" spans="1:9" x14ac:dyDescent="0.3">
      <c r="A35" s="234"/>
      <c r="B35" s="224" t="str">
        <f t="shared" si="0"/>
        <v/>
      </c>
      <c r="C35" s="235"/>
      <c r="D35" s="236"/>
      <c r="E35" s="234"/>
      <c r="F35" s="237"/>
      <c r="G35" s="234"/>
      <c r="H35" s="237"/>
      <c r="I35" s="238"/>
    </row>
    <row r="36" spans="1:9" x14ac:dyDescent="0.3">
      <c r="A36" s="234"/>
      <c r="B36" s="224" t="str">
        <f t="shared" si="0"/>
        <v/>
      </c>
      <c r="C36" s="235"/>
      <c r="D36" s="236"/>
      <c r="E36" s="234"/>
      <c r="F36" s="237"/>
      <c r="G36" s="234"/>
      <c r="H36" s="237"/>
      <c r="I36" s="238"/>
    </row>
    <row r="37" spans="1:9" x14ac:dyDescent="0.3">
      <c r="A37" s="234"/>
      <c r="B37" s="224" t="str">
        <f t="shared" si="0"/>
        <v/>
      </c>
      <c r="C37" s="235"/>
      <c r="D37" s="236"/>
      <c r="E37" s="234"/>
      <c r="F37" s="237"/>
      <c r="G37" s="234"/>
      <c r="H37" s="237"/>
      <c r="I37" s="238"/>
    </row>
    <row r="38" spans="1:9" x14ac:dyDescent="0.3">
      <c r="A38" s="234"/>
      <c r="B38" s="224" t="str">
        <f t="shared" si="0"/>
        <v/>
      </c>
      <c r="C38" s="235"/>
      <c r="D38" s="236"/>
      <c r="E38" s="234"/>
      <c r="F38" s="237"/>
      <c r="G38" s="234"/>
      <c r="H38" s="237"/>
      <c r="I38" s="238"/>
    </row>
    <row r="39" spans="1:9" x14ac:dyDescent="0.3">
      <c r="A39" s="234"/>
      <c r="B39" s="224" t="str">
        <f t="shared" si="0"/>
        <v/>
      </c>
      <c r="C39" s="235"/>
      <c r="D39" s="236"/>
      <c r="E39" s="234"/>
      <c r="F39" s="237"/>
      <c r="G39" s="234"/>
      <c r="H39" s="237"/>
      <c r="I39" s="238"/>
    </row>
    <row r="40" spans="1:9" x14ac:dyDescent="0.3">
      <c r="A40" s="234"/>
      <c r="B40" s="224" t="str">
        <f t="shared" si="0"/>
        <v/>
      </c>
      <c r="C40" s="235"/>
      <c r="D40" s="236"/>
      <c r="E40" s="234"/>
      <c r="F40" s="237"/>
      <c r="G40" s="234"/>
      <c r="H40" s="237"/>
      <c r="I40" s="238"/>
    </row>
    <row r="41" spans="1:9" x14ac:dyDescent="0.3">
      <c r="A41" s="234"/>
      <c r="B41" s="224" t="str">
        <f t="shared" si="0"/>
        <v/>
      </c>
      <c r="C41" s="235"/>
      <c r="D41" s="236"/>
      <c r="E41" s="234"/>
      <c r="F41" s="237"/>
      <c r="G41" s="234"/>
      <c r="H41" s="237"/>
      <c r="I41" s="238"/>
    </row>
    <row r="42" spans="1:9" x14ac:dyDescent="0.3">
      <c r="A42" s="234"/>
      <c r="B42" s="224" t="str">
        <f t="shared" si="0"/>
        <v/>
      </c>
      <c r="C42" s="235"/>
      <c r="D42" s="236"/>
      <c r="E42" s="234"/>
      <c r="F42" s="237"/>
      <c r="G42" s="234"/>
      <c r="H42" s="237"/>
      <c r="I42" s="238"/>
    </row>
    <row r="43" spans="1:9" x14ac:dyDescent="0.3">
      <c r="A43" s="234"/>
      <c r="B43" s="224" t="str">
        <f t="shared" si="0"/>
        <v/>
      </c>
      <c r="C43" s="235"/>
      <c r="D43" s="236"/>
      <c r="E43" s="234"/>
      <c r="F43" s="237"/>
      <c r="G43" s="234"/>
      <c r="H43" s="237"/>
      <c r="I43" s="238"/>
    </row>
    <row r="44" spans="1:9" x14ac:dyDescent="0.3">
      <c r="A44" s="234"/>
      <c r="B44" s="224" t="str">
        <f t="shared" si="0"/>
        <v/>
      </c>
      <c r="C44" s="235"/>
      <c r="D44" s="236"/>
      <c r="E44" s="234"/>
      <c r="F44" s="237"/>
      <c r="G44" s="234"/>
      <c r="H44" s="237"/>
      <c r="I44" s="238"/>
    </row>
    <row r="45" spans="1:9" x14ac:dyDescent="0.3">
      <c r="A45" s="234"/>
      <c r="B45" s="224" t="str">
        <f t="shared" si="0"/>
        <v/>
      </c>
      <c r="C45" s="235"/>
      <c r="D45" s="236"/>
      <c r="E45" s="234"/>
      <c r="F45" s="237"/>
      <c r="G45" s="234"/>
      <c r="H45" s="237"/>
      <c r="I45" s="238"/>
    </row>
    <row r="46" spans="1:9" x14ac:dyDescent="0.3">
      <c r="A46" s="234"/>
      <c r="B46" s="224" t="str">
        <f t="shared" si="0"/>
        <v/>
      </c>
      <c r="C46" s="235"/>
      <c r="D46" s="236"/>
      <c r="E46" s="234"/>
      <c r="F46" s="237"/>
      <c r="G46" s="234"/>
      <c r="H46" s="237"/>
      <c r="I46" s="238"/>
    </row>
    <row r="47" spans="1:9" x14ac:dyDescent="0.3">
      <c r="A47" s="234"/>
      <c r="B47" s="224" t="str">
        <f t="shared" si="0"/>
        <v/>
      </c>
      <c r="C47" s="235"/>
      <c r="D47" s="236"/>
      <c r="E47" s="234"/>
      <c r="F47" s="237"/>
      <c r="G47" s="234"/>
      <c r="H47" s="237"/>
      <c r="I47" s="238"/>
    </row>
    <row r="48" spans="1:9" x14ac:dyDescent="0.3">
      <c r="A48" s="234"/>
      <c r="B48" s="224" t="str">
        <f t="shared" si="0"/>
        <v/>
      </c>
      <c r="C48" s="235"/>
      <c r="D48" s="236"/>
      <c r="E48" s="234"/>
      <c r="F48" s="237"/>
      <c r="G48" s="234"/>
      <c r="H48" s="237"/>
      <c r="I48" s="238"/>
    </row>
    <row r="49" spans="1:9" x14ac:dyDescent="0.3">
      <c r="A49" s="234"/>
      <c r="B49" s="224" t="str">
        <f t="shared" si="0"/>
        <v/>
      </c>
      <c r="C49" s="235"/>
      <c r="D49" s="236"/>
      <c r="E49" s="234"/>
      <c r="F49" s="237"/>
      <c r="G49" s="234"/>
      <c r="H49" s="237"/>
      <c r="I49" s="238"/>
    </row>
    <row r="50" spans="1:9" x14ac:dyDescent="0.3">
      <c r="A50" s="234"/>
      <c r="B50" s="224" t="str">
        <f t="shared" si="0"/>
        <v/>
      </c>
      <c r="C50" s="235"/>
      <c r="D50" s="236"/>
      <c r="E50" s="234"/>
      <c r="F50" s="237"/>
      <c r="G50" s="234"/>
      <c r="H50" s="237"/>
      <c r="I50" s="238"/>
    </row>
    <row r="51" spans="1:9" x14ac:dyDescent="0.3">
      <c r="A51" s="234"/>
      <c r="B51" s="224" t="str">
        <f t="shared" si="0"/>
        <v/>
      </c>
      <c r="C51" s="235"/>
      <c r="D51" s="236"/>
      <c r="E51" s="234"/>
      <c r="F51" s="237"/>
      <c r="G51" s="234"/>
      <c r="H51" s="237"/>
      <c r="I51" s="238"/>
    </row>
    <row r="52" spans="1:9" x14ac:dyDescent="0.3">
      <c r="A52" s="234"/>
      <c r="B52" s="224" t="str">
        <f t="shared" si="0"/>
        <v/>
      </c>
      <c r="C52" s="235"/>
      <c r="D52" s="236"/>
      <c r="E52" s="234"/>
      <c r="F52" s="237"/>
      <c r="G52" s="234"/>
      <c r="H52" s="237"/>
      <c r="I52" s="238"/>
    </row>
    <row r="53" spans="1:9" x14ac:dyDescent="0.3">
      <c r="A53" s="234"/>
      <c r="B53" s="224" t="str">
        <f t="shared" si="0"/>
        <v/>
      </c>
      <c r="C53" s="235"/>
      <c r="D53" s="236"/>
      <c r="E53" s="234"/>
      <c r="F53" s="237"/>
      <c r="G53" s="234"/>
      <c r="H53" s="237"/>
      <c r="I53" s="238"/>
    </row>
    <row r="54" spans="1:9" x14ac:dyDescent="0.3">
      <c r="A54" s="234"/>
      <c r="B54" s="224" t="str">
        <f t="shared" si="0"/>
        <v/>
      </c>
      <c r="C54" s="235"/>
      <c r="D54" s="236"/>
      <c r="E54" s="234"/>
      <c r="F54" s="237"/>
      <c r="G54" s="234"/>
      <c r="H54" s="237"/>
      <c r="I54" s="238"/>
    </row>
    <row r="55" spans="1:9" x14ac:dyDescent="0.3">
      <c r="A55" s="234"/>
      <c r="B55" s="224" t="str">
        <f t="shared" si="0"/>
        <v/>
      </c>
      <c r="C55" s="235"/>
      <c r="D55" s="236"/>
      <c r="E55" s="234"/>
      <c r="F55" s="237"/>
      <c r="G55" s="234"/>
      <c r="H55" s="237"/>
      <c r="I55" s="238"/>
    </row>
    <row r="56" spans="1:9" x14ac:dyDescent="0.3">
      <c r="A56" s="234"/>
      <c r="B56" s="224" t="str">
        <f t="shared" si="0"/>
        <v/>
      </c>
      <c r="C56" s="235"/>
      <c r="D56" s="236"/>
      <c r="E56" s="234"/>
      <c r="F56" s="237"/>
      <c r="G56" s="234"/>
      <c r="H56" s="237"/>
      <c r="I56" s="238"/>
    </row>
    <row r="57" spans="1:9" x14ac:dyDescent="0.3">
      <c r="A57" s="234"/>
      <c r="B57" s="224" t="str">
        <f t="shared" si="0"/>
        <v/>
      </c>
      <c r="C57" s="235"/>
      <c r="D57" s="236"/>
      <c r="E57" s="234"/>
      <c r="F57" s="237"/>
      <c r="G57" s="234"/>
      <c r="H57" s="237"/>
      <c r="I57" s="238"/>
    </row>
    <row r="58" spans="1:9" x14ac:dyDescent="0.3">
      <c r="A58" s="234"/>
      <c r="B58" s="224" t="str">
        <f t="shared" si="0"/>
        <v/>
      </c>
      <c r="C58" s="235"/>
      <c r="D58" s="236"/>
      <c r="E58" s="234"/>
      <c r="F58" s="237"/>
      <c r="G58" s="234"/>
      <c r="H58" s="237"/>
      <c r="I58" s="238"/>
    </row>
    <row r="59" spans="1:9" x14ac:dyDescent="0.3">
      <c r="A59" s="234"/>
      <c r="B59" s="224" t="str">
        <f t="shared" si="0"/>
        <v/>
      </c>
      <c r="C59" s="235"/>
      <c r="D59" s="236"/>
      <c r="E59" s="234"/>
      <c r="F59" s="237"/>
      <c r="G59" s="234"/>
      <c r="H59" s="237"/>
      <c r="I59" s="238"/>
    </row>
    <row r="60" spans="1:9" x14ac:dyDescent="0.3">
      <c r="A60" s="234"/>
      <c r="B60" s="224" t="str">
        <f t="shared" si="0"/>
        <v/>
      </c>
      <c r="C60" s="235"/>
      <c r="D60" s="236"/>
      <c r="E60" s="234"/>
      <c r="F60" s="237"/>
      <c r="G60" s="234"/>
      <c r="H60" s="237"/>
      <c r="I60" s="238"/>
    </row>
    <row r="61" spans="1:9" x14ac:dyDescent="0.3">
      <c r="A61" s="234"/>
      <c r="B61" s="224" t="str">
        <f t="shared" si="0"/>
        <v/>
      </c>
      <c r="C61" s="235"/>
      <c r="D61" s="236"/>
      <c r="E61" s="234"/>
      <c r="F61" s="237"/>
      <c r="G61" s="234"/>
      <c r="H61" s="237"/>
      <c r="I61" s="238"/>
    </row>
    <row r="62" spans="1:9" x14ac:dyDescent="0.3">
      <c r="A62" s="234"/>
      <c r="B62" s="224" t="str">
        <f t="shared" si="0"/>
        <v/>
      </c>
      <c r="C62" s="235"/>
      <c r="D62" s="236"/>
      <c r="E62" s="234"/>
      <c r="F62" s="237"/>
      <c r="G62" s="234"/>
      <c r="H62" s="237"/>
      <c r="I62" s="238"/>
    </row>
    <row r="63" spans="1:9" x14ac:dyDescent="0.3">
      <c r="A63" s="234"/>
      <c r="B63" s="224" t="str">
        <f t="shared" si="0"/>
        <v/>
      </c>
      <c r="C63" s="235"/>
      <c r="D63" s="236"/>
      <c r="E63" s="234"/>
      <c r="F63" s="237"/>
      <c r="G63" s="234"/>
      <c r="H63" s="237"/>
      <c r="I63" s="238"/>
    </row>
    <row r="64" spans="1:9" x14ac:dyDescent="0.3">
      <c r="A64" s="234"/>
      <c r="B64" s="224" t="str">
        <f t="shared" si="0"/>
        <v/>
      </c>
      <c r="C64" s="235"/>
      <c r="D64" s="236"/>
      <c r="E64" s="234"/>
      <c r="F64" s="237"/>
      <c r="G64" s="234"/>
      <c r="H64" s="237"/>
      <c r="I64" s="238"/>
    </row>
    <row r="65" spans="1:9" x14ac:dyDescent="0.3">
      <c r="A65" s="234"/>
      <c r="B65" s="224" t="str">
        <f t="shared" si="0"/>
        <v/>
      </c>
      <c r="C65" s="235"/>
      <c r="D65" s="236"/>
      <c r="E65" s="234"/>
      <c r="F65" s="237"/>
      <c r="G65" s="234"/>
      <c r="H65" s="237"/>
      <c r="I65" s="238"/>
    </row>
    <row r="66" spans="1:9" x14ac:dyDescent="0.3">
      <c r="A66" s="234"/>
      <c r="B66" s="224" t="str">
        <f t="shared" si="0"/>
        <v/>
      </c>
      <c r="C66" s="235"/>
      <c r="D66" s="236"/>
      <c r="E66" s="234"/>
      <c r="F66" s="237"/>
      <c r="G66" s="234"/>
      <c r="H66" s="237"/>
      <c r="I66" s="238"/>
    </row>
    <row r="67" spans="1:9" x14ac:dyDescent="0.3">
      <c r="A67" s="234"/>
      <c r="B67" s="224" t="str">
        <f t="shared" si="0"/>
        <v/>
      </c>
      <c r="C67" s="235"/>
      <c r="D67" s="236"/>
      <c r="E67" s="234"/>
      <c r="F67" s="237"/>
      <c r="G67" s="234"/>
      <c r="H67" s="237"/>
      <c r="I67" s="238"/>
    </row>
    <row r="68" spans="1:9" x14ac:dyDescent="0.3">
      <c r="A68" s="234"/>
      <c r="B68" s="224" t="str">
        <f t="shared" si="0"/>
        <v/>
      </c>
      <c r="C68" s="235"/>
      <c r="D68" s="236"/>
      <c r="E68" s="234"/>
      <c r="F68" s="237"/>
      <c r="G68" s="234"/>
      <c r="H68" s="237"/>
      <c r="I68" s="238"/>
    </row>
    <row r="69" spans="1:9" x14ac:dyDescent="0.3">
      <c r="A69" s="234"/>
      <c r="B69" s="224" t="str">
        <f t="shared" si="0"/>
        <v/>
      </c>
      <c r="C69" s="235"/>
      <c r="D69" s="236"/>
      <c r="E69" s="234"/>
      <c r="F69" s="237"/>
      <c r="G69" s="234"/>
      <c r="H69" s="237"/>
      <c r="I69" s="238"/>
    </row>
    <row r="70" spans="1:9" x14ac:dyDescent="0.3">
      <c r="A70" s="234"/>
      <c r="B70" s="224" t="str">
        <f t="shared" si="0"/>
        <v/>
      </c>
      <c r="C70" s="235"/>
      <c r="D70" s="236"/>
      <c r="E70" s="234"/>
      <c r="F70" s="237"/>
      <c r="G70" s="234"/>
      <c r="H70" s="237"/>
      <c r="I70" s="238"/>
    </row>
    <row r="71" spans="1:9" x14ac:dyDescent="0.3">
      <c r="A71" s="234"/>
      <c r="B71" s="224" t="str">
        <f t="shared" si="0"/>
        <v/>
      </c>
      <c r="C71" s="235"/>
      <c r="D71" s="236"/>
      <c r="E71" s="234"/>
      <c r="F71" s="237"/>
      <c r="G71" s="234"/>
      <c r="H71" s="237"/>
      <c r="I71" s="238"/>
    </row>
    <row r="72" spans="1:9" x14ac:dyDescent="0.3">
      <c r="A72" s="234"/>
      <c r="B72" s="224" t="str">
        <f t="shared" si="0"/>
        <v/>
      </c>
      <c r="C72" s="235"/>
      <c r="D72" s="236"/>
      <c r="E72" s="234"/>
      <c r="F72" s="237"/>
      <c r="G72" s="234"/>
      <c r="H72" s="237"/>
      <c r="I72" s="238"/>
    </row>
    <row r="73" spans="1:9" x14ac:dyDescent="0.3">
      <c r="A73" s="234"/>
      <c r="B73" s="224" t="str">
        <f t="shared" si="0"/>
        <v/>
      </c>
      <c r="C73" s="235"/>
      <c r="D73" s="236"/>
      <c r="E73" s="234"/>
      <c r="F73" s="237"/>
      <c r="G73" s="234"/>
      <c r="H73" s="237"/>
      <c r="I73" s="238"/>
    </row>
    <row r="74" spans="1:9" x14ac:dyDescent="0.3">
      <c r="A74" s="234"/>
      <c r="B74" s="224" t="str">
        <f t="shared" si="0"/>
        <v/>
      </c>
      <c r="C74" s="235"/>
      <c r="D74" s="236"/>
      <c r="E74" s="234"/>
      <c r="F74" s="237"/>
      <c r="G74" s="234"/>
      <c r="H74" s="237"/>
      <c r="I74" s="238"/>
    </row>
    <row r="75" spans="1:9" x14ac:dyDescent="0.3">
      <c r="A75" s="234"/>
      <c r="B75" s="224" t="str">
        <f t="shared" si="0"/>
        <v/>
      </c>
      <c r="C75" s="235"/>
      <c r="D75" s="236"/>
      <c r="E75" s="234"/>
      <c r="F75" s="237"/>
      <c r="G75" s="234"/>
      <c r="H75" s="237"/>
      <c r="I75" s="238"/>
    </row>
    <row r="76" spans="1:9" x14ac:dyDescent="0.3">
      <c r="A76" s="234"/>
      <c r="B76" s="224" t="str">
        <f t="shared" si="0"/>
        <v/>
      </c>
      <c r="C76" s="235"/>
      <c r="D76" s="236"/>
      <c r="E76" s="234"/>
      <c r="F76" s="237"/>
      <c r="G76" s="234"/>
      <c r="H76" s="237"/>
      <c r="I76" s="238"/>
    </row>
    <row r="77" spans="1:9" x14ac:dyDescent="0.3">
      <c r="A77" s="234"/>
      <c r="B77" s="224" t="str">
        <f t="shared" si="0"/>
        <v/>
      </c>
      <c r="C77" s="235"/>
      <c r="D77" s="236"/>
      <c r="E77" s="234"/>
      <c r="F77" s="237"/>
      <c r="G77" s="234"/>
      <c r="H77" s="237"/>
      <c r="I77" s="238"/>
    </row>
    <row r="78" spans="1:9" x14ac:dyDescent="0.3">
      <c r="A78" s="234"/>
      <c r="B78" s="224" t="str">
        <f t="shared" si="0"/>
        <v/>
      </c>
      <c r="C78" s="235"/>
      <c r="D78" s="236"/>
      <c r="E78" s="234"/>
      <c r="F78" s="237"/>
      <c r="G78" s="234"/>
      <c r="H78" s="237"/>
      <c r="I78" s="238"/>
    </row>
    <row r="79" spans="1:9" x14ac:dyDescent="0.3">
      <c r="A79" s="234"/>
      <c r="B79" s="224" t="str">
        <f t="shared" si="0"/>
        <v/>
      </c>
      <c r="C79" s="235"/>
      <c r="D79" s="236"/>
      <c r="E79" s="234"/>
      <c r="F79" s="237"/>
      <c r="G79" s="234"/>
      <c r="H79" s="237"/>
      <c r="I79" s="238"/>
    </row>
    <row r="80" spans="1:9" x14ac:dyDescent="0.3">
      <c r="A80" s="234"/>
      <c r="B80" s="224" t="str">
        <f t="shared" si="0"/>
        <v/>
      </c>
      <c r="C80" s="235"/>
      <c r="D80" s="236"/>
      <c r="E80" s="234"/>
      <c r="F80" s="237"/>
      <c r="G80" s="234"/>
      <c r="H80" s="237"/>
      <c r="I80" s="238"/>
    </row>
    <row r="81" spans="1:9" x14ac:dyDescent="0.3">
      <c r="A81" s="234"/>
      <c r="B81" s="224" t="str">
        <f t="shared" si="0"/>
        <v/>
      </c>
      <c r="C81" s="235"/>
      <c r="D81" s="236"/>
      <c r="E81" s="234"/>
      <c r="F81" s="237"/>
      <c r="G81" s="234"/>
      <c r="H81" s="237"/>
      <c r="I81" s="238"/>
    </row>
    <row r="82" spans="1:9" x14ac:dyDescent="0.3">
      <c r="A82" s="234"/>
      <c r="B82" s="224" t="str">
        <f t="shared" si="0"/>
        <v/>
      </c>
      <c r="C82" s="235"/>
      <c r="D82" s="236"/>
      <c r="E82" s="234"/>
      <c r="F82" s="237"/>
      <c r="G82" s="234"/>
      <c r="H82" s="237"/>
      <c r="I82" s="238"/>
    </row>
    <row r="83" spans="1:9" x14ac:dyDescent="0.3">
      <c r="A83" s="234"/>
      <c r="B83" s="224" t="str">
        <f t="shared" ref="B83:B146" si="1">IF(ISBLANK(A83),"",IF(ISNA(VLOOKUP(A83,JobTable,2,FALSE)),"Not found",VLOOKUP(A83,JobTable,2,FALSE)))</f>
        <v/>
      </c>
      <c r="C83" s="235"/>
      <c r="D83" s="236"/>
      <c r="E83" s="234"/>
      <c r="F83" s="237"/>
      <c r="G83" s="234"/>
      <c r="H83" s="237"/>
      <c r="I83" s="238"/>
    </row>
    <row r="84" spans="1:9" x14ac:dyDescent="0.3">
      <c r="A84" s="234"/>
      <c r="B84" s="224" t="str">
        <f t="shared" si="1"/>
        <v/>
      </c>
      <c r="C84" s="235"/>
      <c r="D84" s="236"/>
      <c r="E84" s="234"/>
      <c r="F84" s="237"/>
      <c r="G84" s="234"/>
      <c r="H84" s="237"/>
      <c r="I84" s="238"/>
    </row>
    <row r="85" spans="1:9" x14ac:dyDescent="0.3">
      <c r="A85" s="234"/>
      <c r="B85" s="224" t="str">
        <f t="shared" si="1"/>
        <v/>
      </c>
      <c r="C85" s="235"/>
      <c r="D85" s="236"/>
      <c r="E85" s="234"/>
      <c r="F85" s="237"/>
      <c r="G85" s="234"/>
      <c r="H85" s="237"/>
      <c r="I85" s="238"/>
    </row>
    <row r="86" spans="1:9" x14ac:dyDescent="0.3">
      <c r="A86" s="234"/>
      <c r="B86" s="224" t="str">
        <f t="shared" si="1"/>
        <v/>
      </c>
      <c r="C86" s="235"/>
      <c r="D86" s="236"/>
      <c r="E86" s="234"/>
      <c r="F86" s="237"/>
      <c r="G86" s="234"/>
      <c r="H86" s="237"/>
      <c r="I86" s="238"/>
    </row>
    <row r="87" spans="1:9" x14ac:dyDescent="0.3">
      <c r="A87" s="234"/>
      <c r="B87" s="224" t="str">
        <f t="shared" si="1"/>
        <v/>
      </c>
      <c r="C87" s="235"/>
      <c r="D87" s="236"/>
      <c r="E87" s="234"/>
      <c r="F87" s="237"/>
      <c r="G87" s="234"/>
      <c r="H87" s="237"/>
      <c r="I87" s="238"/>
    </row>
    <row r="88" spans="1:9" x14ac:dyDescent="0.3">
      <c r="A88" s="234"/>
      <c r="B88" s="224" t="str">
        <f t="shared" si="1"/>
        <v/>
      </c>
      <c r="C88" s="235"/>
      <c r="D88" s="236"/>
      <c r="E88" s="234"/>
      <c r="F88" s="237"/>
      <c r="G88" s="234"/>
      <c r="H88" s="237"/>
      <c r="I88" s="238"/>
    </row>
    <row r="89" spans="1:9" x14ac:dyDescent="0.3">
      <c r="A89" s="234"/>
      <c r="B89" s="224" t="str">
        <f t="shared" si="1"/>
        <v/>
      </c>
      <c r="C89" s="235"/>
      <c r="D89" s="236"/>
      <c r="E89" s="234"/>
      <c r="F89" s="237"/>
      <c r="G89" s="234"/>
      <c r="H89" s="237"/>
      <c r="I89" s="238"/>
    </row>
    <row r="90" spans="1:9" x14ac:dyDescent="0.3">
      <c r="A90" s="234"/>
      <c r="B90" s="224" t="str">
        <f t="shared" si="1"/>
        <v/>
      </c>
      <c r="C90" s="235"/>
      <c r="D90" s="236"/>
      <c r="E90" s="234"/>
      <c r="F90" s="237"/>
      <c r="G90" s="234"/>
      <c r="H90" s="237"/>
      <c r="I90" s="238"/>
    </row>
    <row r="91" spans="1:9" x14ac:dyDescent="0.3">
      <c r="A91" s="234"/>
      <c r="B91" s="224" t="str">
        <f t="shared" si="1"/>
        <v/>
      </c>
      <c r="C91" s="235"/>
      <c r="D91" s="236"/>
      <c r="E91" s="234"/>
      <c r="F91" s="237"/>
      <c r="G91" s="234"/>
      <c r="H91" s="237"/>
      <c r="I91" s="238"/>
    </row>
    <row r="92" spans="1:9" x14ac:dyDescent="0.3">
      <c r="A92" s="234"/>
      <c r="B92" s="224" t="str">
        <f t="shared" si="1"/>
        <v/>
      </c>
      <c r="C92" s="235"/>
      <c r="D92" s="236"/>
      <c r="E92" s="234"/>
      <c r="F92" s="237"/>
      <c r="G92" s="234"/>
      <c r="H92" s="237"/>
      <c r="I92" s="238"/>
    </row>
    <row r="93" spans="1:9" x14ac:dyDescent="0.3">
      <c r="A93" s="234"/>
      <c r="B93" s="224" t="str">
        <f t="shared" si="1"/>
        <v/>
      </c>
      <c r="C93" s="235"/>
      <c r="D93" s="236"/>
      <c r="E93" s="234"/>
      <c r="F93" s="237"/>
      <c r="G93" s="234"/>
      <c r="H93" s="237"/>
      <c r="I93" s="238"/>
    </row>
    <row r="94" spans="1:9" x14ac:dyDescent="0.3">
      <c r="A94" s="234"/>
      <c r="B94" s="224" t="str">
        <f t="shared" si="1"/>
        <v/>
      </c>
      <c r="C94" s="235"/>
      <c r="D94" s="236"/>
      <c r="E94" s="234"/>
      <c r="F94" s="237"/>
      <c r="G94" s="234"/>
      <c r="H94" s="237"/>
      <c r="I94" s="238"/>
    </row>
    <row r="95" spans="1:9" x14ac:dyDescent="0.3">
      <c r="A95" s="234"/>
      <c r="B95" s="224" t="str">
        <f t="shared" si="1"/>
        <v/>
      </c>
      <c r="C95" s="235"/>
      <c r="D95" s="236"/>
      <c r="E95" s="234"/>
      <c r="F95" s="237"/>
      <c r="G95" s="234"/>
      <c r="H95" s="237"/>
      <c r="I95" s="238"/>
    </row>
    <row r="96" spans="1:9" x14ac:dyDescent="0.3">
      <c r="A96" s="234"/>
      <c r="B96" s="224" t="str">
        <f t="shared" si="1"/>
        <v/>
      </c>
      <c r="C96" s="235"/>
      <c r="D96" s="236"/>
      <c r="E96" s="234"/>
      <c r="F96" s="237"/>
      <c r="G96" s="234"/>
      <c r="H96" s="237"/>
      <c r="I96" s="238"/>
    </row>
    <row r="97" spans="1:9" x14ac:dyDescent="0.3">
      <c r="A97" s="234"/>
      <c r="B97" s="224" t="str">
        <f t="shared" si="1"/>
        <v/>
      </c>
      <c r="C97" s="235"/>
      <c r="D97" s="236"/>
      <c r="E97" s="234"/>
      <c r="F97" s="237"/>
      <c r="G97" s="234"/>
      <c r="H97" s="237"/>
      <c r="I97" s="238"/>
    </row>
    <row r="98" spans="1:9" x14ac:dyDescent="0.3">
      <c r="A98" s="234"/>
      <c r="B98" s="224" t="str">
        <f t="shared" si="1"/>
        <v/>
      </c>
      <c r="C98" s="235"/>
      <c r="D98" s="236"/>
      <c r="E98" s="234"/>
      <c r="F98" s="237"/>
      <c r="G98" s="234"/>
      <c r="H98" s="237"/>
      <c r="I98" s="238"/>
    </row>
    <row r="99" spans="1:9" x14ac:dyDescent="0.3">
      <c r="A99" s="234"/>
      <c r="B99" s="224" t="str">
        <f t="shared" si="1"/>
        <v/>
      </c>
      <c r="C99" s="235"/>
      <c r="D99" s="236"/>
      <c r="E99" s="234"/>
      <c r="F99" s="237"/>
      <c r="G99" s="234"/>
      <c r="H99" s="237"/>
      <c r="I99" s="238"/>
    </row>
    <row r="100" spans="1:9" x14ac:dyDescent="0.3">
      <c r="A100" s="234"/>
      <c r="B100" s="224" t="str">
        <f t="shared" si="1"/>
        <v/>
      </c>
      <c r="C100" s="235"/>
      <c r="D100" s="236"/>
      <c r="E100" s="234"/>
      <c r="F100" s="237"/>
      <c r="G100" s="234"/>
      <c r="H100" s="237"/>
      <c r="I100" s="238"/>
    </row>
    <row r="101" spans="1:9" x14ac:dyDescent="0.3">
      <c r="A101" s="234"/>
      <c r="B101" s="224" t="str">
        <f t="shared" si="1"/>
        <v/>
      </c>
      <c r="C101" s="235"/>
      <c r="D101" s="236"/>
      <c r="E101" s="234"/>
      <c r="F101" s="237"/>
      <c r="G101" s="234"/>
      <c r="H101" s="237"/>
      <c r="I101" s="238"/>
    </row>
    <row r="102" spans="1:9" x14ac:dyDescent="0.3">
      <c r="A102" s="234"/>
      <c r="B102" s="224" t="str">
        <f t="shared" si="1"/>
        <v/>
      </c>
      <c r="C102" s="235"/>
      <c r="D102" s="236"/>
      <c r="E102" s="234"/>
      <c r="F102" s="237"/>
      <c r="G102" s="234"/>
      <c r="H102" s="237"/>
      <c r="I102" s="238"/>
    </row>
    <row r="103" spans="1:9" x14ac:dyDescent="0.3">
      <c r="A103" s="234"/>
      <c r="B103" s="224" t="str">
        <f t="shared" si="1"/>
        <v/>
      </c>
      <c r="C103" s="235"/>
      <c r="D103" s="236"/>
      <c r="E103" s="234"/>
      <c r="F103" s="237"/>
      <c r="G103" s="234"/>
      <c r="H103" s="237"/>
      <c r="I103" s="238"/>
    </row>
    <row r="104" spans="1:9" x14ac:dyDescent="0.3">
      <c r="A104" s="234"/>
      <c r="B104" s="224" t="str">
        <f t="shared" si="1"/>
        <v/>
      </c>
      <c r="C104" s="235"/>
      <c r="D104" s="236"/>
      <c r="E104" s="234"/>
      <c r="F104" s="237"/>
      <c r="G104" s="234"/>
      <c r="H104" s="237"/>
      <c r="I104" s="238"/>
    </row>
    <row r="105" spans="1:9" x14ac:dyDescent="0.3">
      <c r="A105" s="234"/>
      <c r="B105" s="224" t="str">
        <f t="shared" si="1"/>
        <v/>
      </c>
      <c r="C105" s="235"/>
      <c r="D105" s="236"/>
      <c r="E105" s="234"/>
      <c r="F105" s="237"/>
      <c r="G105" s="234"/>
      <c r="H105" s="237"/>
      <c r="I105" s="238"/>
    </row>
    <row r="106" spans="1:9" x14ac:dyDescent="0.3">
      <c r="A106" s="234"/>
      <c r="B106" s="224" t="str">
        <f t="shared" si="1"/>
        <v/>
      </c>
      <c r="C106" s="235"/>
      <c r="D106" s="236"/>
      <c r="E106" s="234"/>
      <c r="F106" s="237"/>
      <c r="G106" s="234"/>
      <c r="H106" s="237"/>
      <c r="I106" s="238"/>
    </row>
    <row r="107" spans="1:9" x14ac:dyDescent="0.3">
      <c r="A107" s="234"/>
      <c r="B107" s="224" t="str">
        <f t="shared" si="1"/>
        <v/>
      </c>
      <c r="C107" s="235"/>
      <c r="D107" s="236"/>
      <c r="E107" s="234"/>
      <c r="F107" s="237"/>
      <c r="G107" s="234"/>
      <c r="H107" s="237"/>
      <c r="I107" s="238"/>
    </row>
    <row r="108" spans="1:9" x14ac:dyDescent="0.3">
      <c r="A108" s="234"/>
      <c r="B108" s="224" t="str">
        <f t="shared" si="1"/>
        <v/>
      </c>
      <c r="C108" s="235"/>
      <c r="D108" s="236"/>
      <c r="E108" s="234"/>
      <c r="F108" s="237"/>
      <c r="G108" s="234"/>
      <c r="H108" s="237"/>
      <c r="I108" s="238"/>
    </row>
    <row r="109" spans="1:9" x14ac:dyDescent="0.3">
      <c r="A109" s="234"/>
      <c r="B109" s="224" t="str">
        <f t="shared" si="1"/>
        <v/>
      </c>
      <c r="C109" s="235"/>
      <c r="D109" s="236"/>
      <c r="E109" s="234"/>
      <c r="F109" s="237"/>
      <c r="G109" s="234"/>
      <c r="H109" s="237"/>
      <c r="I109" s="238"/>
    </row>
    <row r="110" spans="1:9" x14ac:dyDescent="0.3">
      <c r="A110" s="234"/>
      <c r="B110" s="224" t="str">
        <f t="shared" si="1"/>
        <v/>
      </c>
      <c r="C110" s="235"/>
      <c r="D110" s="236"/>
      <c r="E110" s="234"/>
      <c r="F110" s="237"/>
      <c r="G110" s="234"/>
      <c r="H110" s="237"/>
      <c r="I110" s="238"/>
    </row>
    <row r="111" spans="1:9" x14ac:dyDescent="0.3">
      <c r="A111" s="234"/>
      <c r="B111" s="224" t="str">
        <f t="shared" si="1"/>
        <v/>
      </c>
      <c r="C111" s="235"/>
      <c r="D111" s="236"/>
      <c r="E111" s="234"/>
      <c r="F111" s="237"/>
      <c r="G111" s="234"/>
      <c r="H111" s="237"/>
      <c r="I111" s="238"/>
    </row>
    <row r="112" spans="1:9" x14ac:dyDescent="0.3">
      <c r="A112" s="234"/>
      <c r="B112" s="224" t="str">
        <f t="shared" si="1"/>
        <v/>
      </c>
      <c r="C112" s="235"/>
      <c r="D112" s="236"/>
      <c r="E112" s="234"/>
      <c r="F112" s="237"/>
      <c r="G112" s="234"/>
      <c r="H112" s="237"/>
      <c r="I112" s="238"/>
    </row>
    <row r="113" spans="1:9" x14ac:dyDescent="0.3">
      <c r="A113" s="234"/>
      <c r="B113" s="224" t="str">
        <f t="shared" si="1"/>
        <v/>
      </c>
      <c r="C113" s="235"/>
      <c r="D113" s="236"/>
      <c r="E113" s="234"/>
      <c r="F113" s="237"/>
      <c r="G113" s="234"/>
      <c r="H113" s="237"/>
      <c r="I113" s="238"/>
    </row>
    <row r="114" spans="1:9" x14ac:dyDescent="0.3">
      <c r="A114" s="234"/>
      <c r="B114" s="224" t="str">
        <f t="shared" si="1"/>
        <v/>
      </c>
      <c r="C114" s="235"/>
      <c r="D114" s="236"/>
      <c r="E114" s="234"/>
      <c r="F114" s="237"/>
      <c r="G114" s="234"/>
      <c r="H114" s="237"/>
      <c r="I114" s="238"/>
    </row>
    <row r="115" spans="1:9" x14ac:dyDescent="0.3">
      <c r="A115" s="234"/>
      <c r="B115" s="224" t="str">
        <f t="shared" si="1"/>
        <v/>
      </c>
      <c r="C115" s="235"/>
      <c r="D115" s="236"/>
      <c r="E115" s="234"/>
      <c r="F115" s="237"/>
      <c r="G115" s="234"/>
      <c r="H115" s="237"/>
      <c r="I115" s="238"/>
    </row>
    <row r="116" spans="1:9" x14ac:dyDescent="0.3">
      <c r="A116" s="234"/>
      <c r="B116" s="224" t="str">
        <f t="shared" si="1"/>
        <v/>
      </c>
      <c r="C116" s="235"/>
      <c r="D116" s="236"/>
      <c r="E116" s="234"/>
      <c r="F116" s="237"/>
      <c r="G116" s="234"/>
      <c r="H116" s="237"/>
      <c r="I116" s="238"/>
    </row>
    <row r="117" spans="1:9" x14ac:dyDescent="0.3">
      <c r="A117" s="234"/>
      <c r="B117" s="224" t="str">
        <f t="shared" si="1"/>
        <v/>
      </c>
      <c r="C117" s="235"/>
      <c r="D117" s="236"/>
      <c r="E117" s="234"/>
      <c r="F117" s="237"/>
      <c r="G117" s="234"/>
      <c r="H117" s="237"/>
      <c r="I117" s="238"/>
    </row>
    <row r="118" spans="1:9" x14ac:dyDescent="0.3">
      <c r="A118" s="234"/>
      <c r="B118" s="224" t="str">
        <f t="shared" si="1"/>
        <v/>
      </c>
      <c r="C118" s="235"/>
      <c r="D118" s="236"/>
      <c r="E118" s="234"/>
      <c r="F118" s="237"/>
      <c r="G118" s="234"/>
      <c r="H118" s="237"/>
      <c r="I118" s="238"/>
    </row>
    <row r="119" spans="1:9" x14ac:dyDescent="0.3">
      <c r="A119" s="234"/>
      <c r="B119" s="224" t="str">
        <f t="shared" si="1"/>
        <v/>
      </c>
      <c r="C119" s="235"/>
      <c r="D119" s="236"/>
      <c r="E119" s="234"/>
      <c r="F119" s="237"/>
      <c r="G119" s="234"/>
      <c r="H119" s="237"/>
      <c r="I119" s="238"/>
    </row>
    <row r="120" spans="1:9" x14ac:dyDescent="0.3">
      <c r="A120" s="234"/>
      <c r="B120" s="224" t="str">
        <f t="shared" si="1"/>
        <v/>
      </c>
      <c r="C120" s="235"/>
      <c r="D120" s="236"/>
      <c r="E120" s="234"/>
      <c r="F120" s="237"/>
      <c r="G120" s="234"/>
      <c r="H120" s="237"/>
      <c r="I120" s="238"/>
    </row>
    <row r="121" spans="1:9" x14ac:dyDescent="0.3">
      <c r="A121" s="234"/>
      <c r="B121" s="224" t="str">
        <f t="shared" si="1"/>
        <v/>
      </c>
      <c r="C121" s="235"/>
      <c r="D121" s="236"/>
      <c r="E121" s="234"/>
      <c r="F121" s="237"/>
      <c r="G121" s="234"/>
      <c r="H121" s="237"/>
      <c r="I121" s="238"/>
    </row>
    <row r="122" spans="1:9" x14ac:dyDescent="0.3">
      <c r="A122" s="234"/>
      <c r="B122" s="224" t="str">
        <f t="shared" si="1"/>
        <v/>
      </c>
      <c r="C122" s="235"/>
      <c r="D122" s="236"/>
      <c r="E122" s="234"/>
      <c r="F122" s="237"/>
      <c r="G122" s="234"/>
      <c r="H122" s="237"/>
      <c r="I122" s="238"/>
    </row>
    <row r="123" spans="1:9" x14ac:dyDescent="0.3">
      <c r="A123" s="234"/>
      <c r="B123" s="224" t="str">
        <f t="shared" si="1"/>
        <v/>
      </c>
      <c r="C123" s="235"/>
      <c r="D123" s="236"/>
      <c r="E123" s="234"/>
      <c r="F123" s="237"/>
      <c r="G123" s="234"/>
      <c r="H123" s="237"/>
      <c r="I123" s="238"/>
    </row>
    <row r="124" spans="1:9" x14ac:dyDescent="0.3">
      <c r="A124" s="234"/>
      <c r="B124" s="224" t="str">
        <f t="shared" si="1"/>
        <v/>
      </c>
      <c r="C124" s="235"/>
      <c r="D124" s="236"/>
      <c r="E124" s="234"/>
      <c r="F124" s="237"/>
      <c r="G124" s="234"/>
      <c r="H124" s="237"/>
      <c r="I124" s="238"/>
    </row>
    <row r="125" spans="1:9" x14ac:dyDescent="0.3">
      <c r="A125" s="234"/>
      <c r="B125" s="224" t="str">
        <f t="shared" si="1"/>
        <v/>
      </c>
      <c r="C125" s="235"/>
      <c r="D125" s="236"/>
      <c r="E125" s="234"/>
      <c r="F125" s="237"/>
      <c r="G125" s="234"/>
      <c r="H125" s="237"/>
      <c r="I125" s="238"/>
    </row>
    <row r="126" spans="1:9" x14ac:dyDescent="0.3">
      <c r="A126" s="234"/>
      <c r="B126" s="224" t="str">
        <f t="shared" si="1"/>
        <v/>
      </c>
      <c r="C126" s="235"/>
      <c r="D126" s="236"/>
      <c r="E126" s="234"/>
      <c r="F126" s="237"/>
      <c r="G126" s="234"/>
      <c r="H126" s="237"/>
      <c r="I126" s="238"/>
    </row>
    <row r="127" spans="1:9" x14ac:dyDescent="0.3">
      <c r="A127" s="234"/>
      <c r="B127" s="224" t="str">
        <f t="shared" si="1"/>
        <v/>
      </c>
      <c r="C127" s="235"/>
      <c r="D127" s="236"/>
      <c r="E127" s="234"/>
      <c r="F127" s="237"/>
      <c r="G127" s="234"/>
      <c r="H127" s="237"/>
      <c r="I127" s="238"/>
    </row>
    <row r="128" spans="1:9" x14ac:dyDescent="0.3">
      <c r="A128" s="234"/>
      <c r="B128" s="224" t="str">
        <f t="shared" si="1"/>
        <v/>
      </c>
      <c r="C128" s="235"/>
      <c r="D128" s="236"/>
      <c r="E128" s="234"/>
      <c r="F128" s="237"/>
      <c r="G128" s="234"/>
      <c r="H128" s="237"/>
      <c r="I128" s="238"/>
    </row>
    <row r="129" spans="1:9" x14ac:dyDescent="0.3">
      <c r="A129" s="234"/>
      <c r="B129" s="224" t="str">
        <f t="shared" si="1"/>
        <v/>
      </c>
      <c r="C129" s="235"/>
      <c r="D129" s="236"/>
      <c r="E129" s="234"/>
      <c r="F129" s="237"/>
      <c r="G129" s="234"/>
      <c r="H129" s="237"/>
      <c r="I129" s="238"/>
    </row>
    <row r="130" spans="1:9" x14ac:dyDescent="0.3">
      <c r="A130" s="234"/>
      <c r="B130" s="224" t="str">
        <f t="shared" si="1"/>
        <v/>
      </c>
      <c r="C130" s="235"/>
      <c r="D130" s="236"/>
      <c r="E130" s="234"/>
      <c r="F130" s="237"/>
      <c r="G130" s="234"/>
      <c r="H130" s="237"/>
      <c r="I130" s="238"/>
    </row>
    <row r="131" spans="1:9" x14ac:dyDescent="0.3">
      <c r="A131" s="234"/>
      <c r="B131" s="224" t="str">
        <f t="shared" si="1"/>
        <v/>
      </c>
      <c r="C131" s="235"/>
      <c r="D131" s="236"/>
      <c r="E131" s="234"/>
      <c r="F131" s="237"/>
      <c r="G131" s="234"/>
      <c r="H131" s="237"/>
      <c r="I131" s="238"/>
    </row>
    <row r="132" spans="1:9" x14ac:dyDescent="0.3">
      <c r="A132" s="234"/>
      <c r="B132" s="224" t="str">
        <f t="shared" si="1"/>
        <v/>
      </c>
      <c r="C132" s="235"/>
      <c r="D132" s="236"/>
      <c r="E132" s="234"/>
      <c r="F132" s="237"/>
      <c r="G132" s="234"/>
      <c r="H132" s="237"/>
      <c r="I132" s="238"/>
    </row>
    <row r="133" spans="1:9" x14ac:dyDescent="0.3">
      <c r="A133" s="234"/>
      <c r="B133" s="224" t="str">
        <f t="shared" si="1"/>
        <v/>
      </c>
      <c r="C133" s="235"/>
      <c r="D133" s="236"/>
      <c r="E133" s="234"/>
      <c r="F133" s="237"/>
      <c r="G133" s="234"/>
      <c r="H133" s="237"/>
      <c r="I133" s="238"/>
    </row>
    <row r="134" spans="1:9" x14ac:dyDescent="0.3">
      <c r="A134" s="234"/>
      <c r="B134" s="224" t="str">
        <f t="shared" si="1"/>
        <v/>
      </c>
      <c r="C134" s="235"/>
      <c r="D134" s="236"/>
      <c r="E134" s="234"/>
      <c r="F134" s="237"/>
      <c r="G134" s="234"/>
      <c r="H134" s="237"/>
      <c r="I134" s="238"/>
    </row>
    <row r="135" spans="1:9" x14ac:dyDescent="0.3">
      <c r="A135" s="234"/>
      <c r="B135" s="224" t="str">
        <f t="shared" si="1"/>
        <v/>
      </c>
      <c r="C135" s="235"/>
      <c r="D135" s="236"/>
      <c r="E135" s="234"/>
      <c r="F135" s="237"/>
      <c r="G135" s="234"/>
      <c r="H135" s="237"/>
      <c r="I135" s="238"/>
    </row>
    <row r="136" spans="1:9" x14ac:dyDescent="0.3">
      <c r="A136" s="234"/>
      <c r="B136" s="224" t="str">
        <f t="shared" si="1"/>
        <v/>
      </c>
      <c r="C136" s="235"/>
      <c r="D136" s="236"/>
      <c r="E136" s="234"/>
      <c r="F136" s="237"/>
      <c r="G136" s="234"/>
      <c r="H136" s="237"/>
      <c r="I136" s="238"/>
    </row>
    <row r="137" spans="1:9" x14ac:dyDescent="0.3">
      <c r="A137" s="234"/>
      <c r="B137" s="224" t="str">
        <f t="shared" si="1"/>
        <v/>
      </c>
      <c r="C137" s="235"/>
      <c r="D137" s="236"/>
      <c r="E137" s="234"/>
      <c r="F137" s="237"/>
      <c r="G137" s="234"/>
      <c r="H137" s="237"/>
      <c r="I137" s="238"/>
    </row>
    <row r="138" spans="1:9" x14ac:dyDescent="0.3">
      <c r="A138" s="234"/>
      <c r="B138" s="224" t="str">
        <f t="shared" si="1"/>
        <v/>
      </c>
      <c r="C138" s="235"/>
      <c r="D138" s="236"/>
      <c r="E138" s="234"/>
      <c r="F138" s="237"/>
      <c r="G138" s="234"/>
      <c r="H138" s="237"/>
      <c r="I138" s="238"/>
    </row>
    <row r="139" spans="1:9" x14ac:dyDescent="0.3">
      <c r="A139" s="234"/>
      <c r="B139" s="224" t="str">
        <f t="shared" si="1"/>
        <v/>
      </c>
      <c r="C139" s="235"/>
      <c r="D139" s="236"/>
      <c r="E139" s="234"/>
      <c r="F139" s="237"/>
      <c r="G139" s="234"/>
      <c r="H139" s="237"/>
      <c r="I139" s="238"/>
    </row>
    <row r="140" spans="1:9" x14ac:dyDescent="0.3">
      <c r="A140" s="234"/>
      <c r="B140" s="224" t="str">
        <f t="shared" si="1"/>
        <v/>
      </c>
      <c r="C140" s="235"/>
      <c r="D140" s="236"/>
      <c r="E140" s="234"/>
      <c r="F140" s="237"/>
      <c r="G140" s="234"/>
      <c r="H140" s="237"/>
      <c r="I140" s="238"/>
    </row>
    <row r="141" spans="1:9" x14ac:dyDescent="0.3">
      <c r="A141" s="234"/>
      <c r="B141" s="224" t="str">
        <f t="shared" si="1"/>
        <v/>
      </c>
      <c r="C141" s="235"/>
      <c r="D141" s="236"/>
      <c r="E141" s="234"/>
      <c r="F141" s="237"/>
      <c r="G141" s="234"/>
      <c r="H141" s="237"/>
      <c r="I141" s="238"/>
    </row>
    <row r="142" spans="1:9" x14ac:dyDescent="0.3">
      <c r="A142" s="234"/>
      <c r="B142" s="224" t="str">
        <f t="shared" si="1"/>
        <v/>
      </c>
      <c r="C142" s="235"/>
      <c r="D142" s="236"/>
      <c r="E142" s="234"/>
      <c r="F142" s="237"/>
      <c r="G142" s="234"/>
      <c r="H142" s="237"/>
      <c r="I142" s="238"/>
    </row>
    <row r="143" spans="1:9" x14ac:dyDescent="0.3">
      <c r="A143" s="234"/>
      <c r="B143" s="224" t="str">
        <f t="shared" si="1"/>
        <v/>
      </c>
      <c r="C143" s="235"/>
      <c r="D143" s="236"/>
      <c r="E143" s="234"/>
      <c r="F143" s="237"/>
      <c r="G143" s="234"/>
      <c r="H143" s="237"/>
      <c r="I143" s="238"/>
    </row>
    <row r="144" spans="1:9" x14ac:dyDescent="0.3">
      <c r="A144" s="234"/>
      <c r="B144" s="224" t="str">
        <f t="shared" si="1"/>
        <v/>
      </c>
      <c r="C144" s="235"/>
      <c r="D144" s="236"/>
      <c r="E144" s="234"/>
      <c r="F144" s="237"/>
      <c r="G144" s="234"/>
      <c r="H144" s="237"/>
      <c r="I144" s="238"/>
    </row>
    <row r="145" spans="1:9" x14ac:dyDescent="0.3">
      <c r="A145" s="234"/>
      <c r="B145" s="224" t="str">
        <f t="shared" si="1"/>
        <v/>
      </c>
      <c r="C145" s="235"/>
      <c r="D145" s="236"/>
      <c r="E145" s="234"/>
      <c r="F145" s="237"/>
      <c r="G145" s="234"/>
      <c r="H145" s="237"/>
      <c r="I145" s="238"/>
    </row>
    <row r="146" spans="1:9" x14ac:dyDescent="0.3">
      <c r="A146" s="234"/>
      <c r="B146" s="224" t="str">
        <f t="shared" si="1"/>
        <v/>
      </c>
      <c r="C146" s="235"/>
      <c r="D146" s="236"/>
      <c r="E146" s="234"/>
      <c r="F146" s="237"/>
      <c r="G146" s="234"/>
      <c r="H146" s="237"/>
      <c r="I146" s="238"/>
    </row>
    <row r="147" spans="1:9" x14ac:dyDescent="0.3">
      <c r="A147" s="234"/>
      <c r="B147" s="224" t="str">
        <f t="shared" ref="B147:B210" si="2">IF(ISBLANK(A147),"",IF(ISNA(VLOOKUP(A147,JobTable,2,FALSE)),"Not found",VLOOKUP(A147,JobTable,2,FALSE)))</f>
        <v/>
      </c>
      <c r="C147" s="235"/>
      <c r="D147" s="236"/>
      <c r="E147" s="234"/>
      <c r="F147" s="237"/>
      <c r="G147" s="234"/>
      <c r="H147" s="237"/>
      <c r="I147" s="238"/>
    </row>
    <row r="148" spans="1:9" x14ac:dyDescent="0.3">
      <c r="A148" s="234"/>
      <c r="B148" s="224" t="str">
        <f t="shared" si="2"/>
        <v/>
      </c>
      <c r="C148" s="235"/>
      <c r="D148" s="236"/>
      <c r="E148" s="234"/>
      <c r="F148" s="237"/>
      <c r="G148" s="234"/>
      <c r="H148" s="237"/>
      <c r="I148" s="238"/>
    </row>
    <row r="149" spans="1:9" x14ac:dyDescent="0.3">
      <c r="A149" s="234"/>
      <c r="B149" s="224" t="str">
        <f t="shared" si="2"/>
        <v/>
      </c>
      <c r="C149" s="235"/>
      <c r="D149" s="236"/>
      <c r="E149" s="234"/>
      <c r="F149" s="237"/>
      <c r="G149" s="234"/>
      <c r="H149" s="237"/>
      <c r="I149" s="238"/>
    </row>
    <row r="150" spans="1:9" x14ac:dyDescent="0.3">
      <c r="A150" s="234"/>
      <c r="B150" s="224" t="str">
        <f t="shared" si="2"/>
        <v/>
      </c>
      <c r="C150" s="235"/>
      <c r="D150" s="236"/>
      <c r="E150" s="234"/>
      <c r="F150" s="237"/>
      <c r="G150" s="234"/>
      <c r="H150" s="237"/>
      <c r="I150" s="238"/>
    </row>
    <row r="151" spans="1:9" x14ac:dyDescent="0.3">
      <c r="A151" s="234"/>
      <c r="B151" s="224" t="str">
        <f t="shared" si="2"/>
        <v/>
      </c>
      <c r="C151" s="235"/>
      <c r="D151" s="236"/>
      <c r="E151" s="234"/>
      <c r="F151" s="237"/>
      <c r="G151" s="234"/>
      <c r="H151" s="237"/>
      <c r="I151" s="238"/>
    </row>
    <row r="152" spans="1:9" x14ac:dyDescent="0.3">
      <c r="A152" s="234"/>
      <c r="B152" s="224" t="str">
        <f t="shared" si="2"/>
        <v/>
      </c>
      <c r="C152" s="235"/>
      <c r="D152" s="236"/>
      <c r="E152" s="234"/>
      <c r="F152" s="237"/>
      <c r="G152" s="234"/>
      <c r="H152" s="237"/>
      <c r="I152" s="238"/>
    </row>
    <row r="153" spans="1:9" x14ac:dyDescent="0.3">
      <c r="A153" s="234"/>
      <c r="B153" s="224" t="str">
        <f t="shared" si="2"/>
        <v/>
      </c>
      <c r="C153" s="235"/>
      <c r="D153" s="236"/>
      <c r="E153" s="234"/>
      <c r="F153" s="237"/>
      <c r="G153" s="234"/>
      <c r="H153" s="237"/>
      <c r="I153" s="238"/>
    </row>
    <row r="154" spans="1:9" x14ac:dyDescent="0.3">
      <c r="A154" s="234"/>
      <c r="B154" s="224" t="str">
        <f t="shared" si="2"/>
        <v/>
      </c>
      <c r="C154" s="235"/>
      <c r="D154" s="236"/>
      <c r="E154" s="234"/>
      <c r="F154" s="237"/>
      <c r="G154" s="234"/>
      <c r="H154" s="237"/>
      <c r="I154" s="238"/>
    </row>
    <row r="155" spans="1:9" x14ac:dyDescent="0.3">
      <c r="A155" s="234"/>
      <c r="B155" s="224" t="str">
        <f t="shared" si="2"/>
        <v/>
      </c>
      <c r="C155" s="235"/>
      <c r="D155" s="236"/>
      <c r="E155" s="234"/>
      <c r="F155" s="237"/>
      <c r="G155" s="234"/>
      <c r="H155" s="237"/>
      <c r="I155" s="238"/>
    </row>
    <row r="156" spans="1:9" x14ac:dyDescent="0.3">
      <c r="A156" s="234"/>
      <c r="B156" s="224" t="str">
        <f t="shared" si="2"/>
        <v/>
      </c>
      <c r="C156" s="235"/>
      <c r="D156" s="236"/>
      <c r="E156" s="234"/>
      <c r="F156" s="237"/>
      <c r="G156" s="234"/>
      <c r="H156" s="237"/>
      <c r="I156" s="238"/>
    </row>
    <row r="157" spans="1:9" x14ac:dyDescent="0.3">
      <c r="A157" s="234"/>
      <c r="B157" s="224" t="str">
        <f t="shared" si="2"/>
        <v/>
      </c>
      <c r="C157" s="235"/>
      <c r="D157" s="236"/>
      <c r="E157" s="234"/>
      <c r="F157" s="237"/>
      <c r="G157" s="234"/>
      <c r="H157" s="237"/>
      <c r="I157" s="238"/>
    </row>
    <row r="158" spans="1:9" x14ac:dyDescent="0.3">
      <c r="A158" s="234"/>
      <c r="B158" s="224" t="str">
        <f t="shared" si="2"/>
        <v/>
      </c>
      <c r="C158" s="235"/>
      <c r="D158" s="236"/>
      <c r="E158" s="234"/>
      <c r="F158" s="237"/>
      <c r="G158" s="234"/>
      <c r="H158" s="237"/>
      <c r="I158" s="238"/>
    </row>
    <row r="159" spans="1:9" x14ac:dyDescent="0.3">
      <c r="A159" s="234"/>
      <c r="B159" s="224" t="str">
        <f t="shared" si="2"/>
        <v/>
      </c>
      <c r="C159" s="235"/>
      <c r="D159" s="236"/>
      <c r="E159" s="234"/>
      <c r="F159" s="237"/>
      <c r="G159" s="234"/>
      <c r="H159" s="237"/>
      <c r="I159" s="238"/>
    </row>
    <row r="160" spans="1:9" x14ac:dyDescent="0.3">
      <c r="A160" s="234"/>
      <c r="B160" s="224" t="str">
        <f t="shared" si="2"/>
        <v/>
      </c>
      <c r="C160" s="235"/>
      <c r="D160" s="236"/>
      <c r="E160" s="234"/>
      <c r="F160" s="237"/>
      <c r="G160" s="234"/>
      <c r="H160" s="237"/>
      <c r="I160" s="238"/>
    </row>
    <row r="161" spans="1:9" x14ac:dyDescent="0.3">
      <c r="A161" s="234"/>
      <c r="B161" s="224" t="str">
        <f t="shared" si="2"/>
        <v/>
      </c>
      <c r="C161" s="235"/>
      <c r="D161" s="236"/>
      <c r="E161" s="234"/>
      <c r="F161" s="237"/>
      <c r="G161" s="234"/>
      <c r="H161" s="237"/>
      <c r="I161" s="238"/>
    </row>
    <row r="162" spans="1:9" x14ac:dyDescent="0.3">
      <c r="A162" s="234"/>
      <c r="B162" s="224" t="str">
        <f t="shared" si="2"/>
        <v/>
      </c>
      <c r="C162" s="235"/>
      <c r="D162" s="236"/>
      <c r="E162" s="234"/>
      <c r="F162" s="237"/>
      <c r="G162" s="234"/>
      <c r="H162" s="237"/>
      <c r="I162" s="238"/>
    </row>
    <row r="163" spans="1:9" x14ac:dyDescent="0.3">
      <c r="A163" s="234"/>
      <c r="B163" s="224" t="str">
        <f t="shared" si="2"/>
        <v/>
      </c>
      <c r="C163" s="235"/>
      <c r="D163" s="236"/>
      <c r="E163" s="234"/>
      <c r="F163" s="237"/>
      <c r="G163" s="234"/>
      <c r="H163" s="237"/>
      <c r="I163" s="238"/>
    </row>
    <row r="164" spans="1:9" x14ac:dyDescent="0.3">
      <c r="A164" s="234"/>
      <c r="B164" s="224" t="str">
        <f t="shared" si="2"/>
        <v/>
      </c>
      <c r="C164" s="235"/>
      <c r="D164" s="236"/>
      <c r="E164" s="234"/>
      <c r="F164" s="237"/>
      <c r="G164" s="234"/>
      <c r="H164" s="237"/>
      <c r="I164" s="238"/>
    </row>
    <row r="165" spans="1:9" x14ac:dyDescent="0.3">
      <c r="A165" s="234"/>
      <c r="B165" s="224" t="str">
        <f t="shared" si="2"/>
        <v/>
      </c>
      <c r="C165" s="235"/>
      <c r="D165" s="236"/>
      <c r="E165" s="234"/>
      <c r="F165" s="237"/>
      <c r="G165" s="234"/>
      <c r="H165" s="237"/>
      <c r="I165" s="238"/>
    </row>
    <row r="166" spans="1:9" x14ac:dyDescent="0.3">
      <c r="A166" s="234"/>
      <c r="B166" s="224" t="str">
        <f t="shared" si="2"/>
        <v/>
      </c>
      <c r="C166" s="235"/>
      <c r="D166" s="236"/>
      <c r="E166" s="234"/>
      <c r="F166" s="237"/>
      <c r="G166" s="234"/>
      <c r="H166" s="237"/>
      <c r="I166" s="238"/>
    </row>
    <row r="167" spans="1:9" x14ac:dyDescent="0.3">
      <c r="A167" s="234"/>
      <c r="B167" s="224" t="str">
        <f t="shared" si="2"/>
        <v/>
      </c>
      <c r="C167" s="235"/>
      <c r="D167" s="236"/>
      <c r="E167" s="234"/>
      <c r="F167" s="237"/>
      <c r="G167" s="234"/>
      <c r="H167" s="237"/>
      <c r="I167" s="238"/>
    </row>
    <row r="168" spans="1:9" x14ac:dyDescent="0.3">
      <c r="A168" s="234"/>
      <c r="B168" s="224" t="str">
        <f t="shared" si="2"/>
        <v/>
      </c>
      <c r="C168" s="235"/>
      <c r="D168" s="236"/>
      <c r="E168" s="234"/>
      <c r="F168" s="237"/>
      <c r="G168" s="234"/>
      <c r="H168" s="237"/>
      <c r="I168" s="238"/>
    </row>
    <row r="169" spans="1:9" x14ac:dyDescent="0.3">
      <c r="A169" s="234"/>
      <c r="B169" s="224" t="str">
        <f t="shared" si="2"/>
        <v/>
      </c>
      <c r="C169" s="235"/>
      <c r="D169" s="236"/>
      <c r="E169" s="234"/>
      <c r="F169" s="237"/>
      <c r="G169" s="234"/>
      <c r="H169" s="237"/>
      <c r="I169" s="238"/>
    </row>
    <row r="170" spans="1:9" x14ac:dyDescent="0.3">
      <c r="A170" s="234"/>
      <c r="B170" s="224" t="str">
        <f t="shared" si="2"/>
        <v/>
      </c>
      <c r="C170" s="235"/>
      <c r="D170" s="236"/>
      <c r="E170" s="234"/>
      <c r="F170" s="237"/>
      <c r="G170" s="234"/>
      <c r="H170" s="237"/>
      <c r="I170" s="238"/>
    </row>
    <row r="171" spans="1:9" x14ac:dyDescent="0.3">
      <c r="A171" s="234"/>
      <c r="B171" s="224" t="str">
        <f t="shared" si="2"/>
        <v/>
      </c>
      <c r="C171" s="235"/>
      <c r="D171" s="236"/>
      <c r="E171" s="234"/>
      <c r="F171" s="237"/>
      <c r="G171" s="234"/>
      <c r="H171" s="237"/>
      <c r="I171" s="238"/>
    </row>
    <row r="172" spans="1:9" x14ac:dyDescent="0.3">
      <c r="A172" s="234"/>
      <c r="B172" s="224" t="str">
        <f t="shared" si="2"/>
        <v/>
      </c>
      <c r="C172" s="235"/>
      <c r="D172" s="236"/>
      <c r="E172" s="234"/>
      <c r="F172" s="237"/>
      <c r="G172" s="234"/>
      <c r="H172" s="237"/>
      <c r="I172" s="238"/>
    </row>
    <row r="173" spans="1:9" x14ac:dyDescent="0.3">
      <c r="A173" s="234"/>
      <c r="B173" s="224" t="str">
        <f t="shared" si="2"/>
        <v/>
      </c>
      <c r="C173" s="235"/>
      <c r="D173" s="236"/>
      <c r="E173" s="234"/>
      <c r="F173" s="237"/>
      <c r="G173" s="234"/>
      <c r="H173" s="237"/>
      <c r="I173" s="238"/>
    </row>
    <row r="174" spans="1:9" x14ac:dyDescent="0.3">
      <c r="A174" s="234"/>
      <c r="B174" s="224" t="str">
        <f t="shared" si="2"/>
        <v/>
      </c>
      <c r="C174" s="235"/>
      <c r="D174" s="236"/>
      <c r="E174" s="234"/>
      <c r="F174" s="237"/>
      <c r="G174" s="234"/>
      <c r="H174" s="237"/>
      <c r="I174" s="238"/>
    </row>
    <row r="175" spans="1:9" x14ac:dyDescent="0.3">
      <c r="A175" s="234"/>
      <c r="B175" s="224" t="str">
        <f t="shared" si="2"/>
        <v/>
      </c>
      <c r="C175" s="235"/>
      <c r="D175" s="236"/>
      <c r="E175" s="234"/>
      <c r="F175" s="237"/>
      <c r="G175" s="234"/>
      <c r="H175" s="237"/>
      <c r="I175" s="238"/>
    </row>
    <row r="176" spans="1:9" x14ac:dyDescent="0.3">
      <c r="A176" s="234"/>
      <c r="B176" s="224" t="str">
        <f t="shared" si="2"/>
        <v/>
      </c>
      <c r="C176" s="235"/>
      <c r="D176" s="236"/>
      <c r="E176" s="234"/>
      <c r="F176" s="237"/>
      <c r="G176" s="234"/>
      <c r="H176" s="237"/>
      <c r="I176" s="238"/>
    </row>
    <row r="177" spans="1:9" x14ac:dyDescent="0.3">
      <c r="A177" s="234"/>
      <c r="B177" s="224" t="str">
        <f t="shared" si="2"/>
        <v/>
      </c>
      <c r="C177" s="235"/>
      <c r="D177" s="236"/>
      <c r="E177" s="234"/>
      <c r="F177" s="237"/>
      <c r="G177" s="234"/>
      <c r="H177" s="237"/>
      <c r="I177" s="238"/>
    </row>
    <row r="178" spans="1:9" x14ac:dyDescent="0.3">
      <c r="A178" s="234"/>
      <c r="B178" s="224" t="str">
        <f t="shared" si="2"/>
        <v/>
      </c>
      <c r="C178" s="235"/>
      <c r="D178" s="236"/>
      <c r="E178" s="234"/>
      <c r="F178" s="237"/>
      <c r="G178" s="234"/>
      <c r="H178" s="237"/>
      <c r="I178" s="238"/>
    </row>
    <row r="179" spans="1:9" x14ac:dyDescent="0.3">
      <c r="A179" s="234"/>
      <c r="B179" s="224" t="str">
        <f t="shared" si="2"/>
        <v/>
      </c>
      <c r="C179" s="235"/>
      <c r="D179" s="236"/>
      <c r="E179" s="234"/>
      <c r="F179" s="237"/>
      <c r="G179" s="234"/>
      <c r="H179" s="237"/>
      <c r="I179" s="238"/>
    </row>
    <row r="180" spans="1:9" x14ac:dyDescent="0.3">
      <c r="A180" s="234"/>
      <c r="B180" s="224" t="str">
        <f t="shared" si="2"/>
        <v/>
      </c>
      <c r="C180" s="235"/>
      <c r="D180" s="236"/>
      <c r="E180" s="234"/>
      <c r="F180" s="237"/>
      <c r="G180" s="234"/>
      <c r="H180" s="237"/>
      <c r="I180" s="238"/>
    </row>
    <row r="181" spans="1:9" x14ac:dyDescent="0.3">
      <c r="A181" s="234"/>
      <c r="B181" s="224" t="str">
        <f t="shared" si="2"/>
        <v/>
      </c>
      <c r="C181" s="235"/>
      <c r="D181" s="236"/>
      <c r="E181" s="234"/>
      <c r="F181" s="237"/>
      <c r="G181" s="234"/>
      <c r="H181" s="237"/>
      <c r="I181" s="238"/>
    </row>
    <row r="182" spans="1:9" x14ac:dyDescent="0.3">
      <c r="A182" s="234"/>
      <c r="B182" s="224" t="str">
        <f t="shared" si="2"/>
        <v/>
      </c>
      <c r="C182" s="235"/>
      <c r="D182" s="236"/>
      <c r="E182" s="234"/>
      <c r="F182" s="237"/>
      <c r="G182" s="234"/>
      <c r="H182" s="237"/>
      <c r="I182" s="238"/>
    </row>
    <row r="183" spans="1:9" x14ac:dyDescent="0.3">
      <c r="A183" s="234"/>
      <c r="B183" s="224" t="str">
        <f t="shared" si="2"/>
        <v/>
      </c>
      <c r="C183" s="235"/>
      <c r="D183" s="236"/>
      <c r="E183" s="234"/>
      <c r="F183" s="237"/>
      <c r="G183" s="234"/>
      <c r="H183" s="237"/>
      <c r="I183" s="238"/>
    </row>
    <row r="184" spans="1:9" x14ac:dyDescent="0.3">
      <c r="A184" s="234"/>
      <c r="B184" s="224" t="str">
        <f t="shared" si="2"/>
        <v/>
      </c>
      <c r="C184" s="235"/>
      <c r="D184" s="236"/>
      <c r="E184" s="234"/>
      <c r="F184" s="237"/>
      <c r="G184" s="234"/>
      <c r="H184" s="237"/>
      <c r="I184" s="238"/>
    </row>
    <row r="185" spans="1:9" x14ac:dyDescent="0.3">
      <c r="A185" s="234"/>
      <c r="B185" s="224" t="str">
        <f t="shared" si="2"/>
        <v/>
      </c>
      <c r="C185" s="235"/>
      <c r="D185" s="236"/>
      <c r="E185" s="234"/>
      <c r="F185" s="237"/>
      <c r="G185" s="234"/>
      <c r="H185" s="237"/>
      <c r="I185" s="238"/>
    </row>
    <row r="186" spans="1:9" x14ac:dyDescent="0.3">
      <c r="A186" s="234"/>
      <c r="B186" s="224" t="str">
        <f t="shared" si="2"/>
        <v/>
      </c>
      <c r="C186" s="235"/>
      <c r="D186" s="236"/>
      <c r="E186" s="234"/>
      <c r="F186" s="237"/>
      <c r="G186" s="234"/>
      <c r="H186" s="237"/>
      <c r="I186" s="238"/>
    </row>
    <row r="187" spans="1:9" x14ac:dyDescent="0.3">
      <c r="A187" s="234"/>
      <c r="B187" s="224" t="str">
        <f t="shared" si="2"/>
        <v/>
      </c>
      <c r="C187" s="235"/>
      <c r="D187" s="236"/>
      <c r="E187" s="234"/>
      <c r="F187" s="237"/>
      <c r="G187" s="234"/>
      <c r="H187" s="237"/>
      <c r="I187" s="238"/>
    </row>
    <row r="188" spans="1:9" x14ac:dyDescent="0.3">
      <c r="A188" s="234"/>
      <c r="B188" s="224" t="str">
        <f t="shared" si="2"/>
        <v/>
      </c>
      <c r="C188" s="235"/>
      <c r="D188" s="236"/>
      <c r="E188" s="234"/>
      <c r="F188" s="237"/>
      <c r="G188" s="234"/>
      <c r="H188" s="237"/>
      <c r="I188" s="238"/>
    </row>
    <row r="189" spans="1:9" x14ac:dyDescent="0.3">
      <c r="A189" s="234"/>
      <c r="B189" s="224" t="str">
        <f t="shared" si="2"/>
        <v/>
      </c>
      <c r="C189" s="235"/>
      <c r="D189" s="236"/>
      <c r="E189" s="234"/>
      <c r="F189" s="237"/>
      <c r="G189" s="234"/>
      <c r="H189" s="237"/>
      <c r="I189" s="238"/>
    </row>
    <row r="190" spans="1:9" x14ac:dyDescent="0.3">
      <c r="A190" s="234"/>
      <c r="B190" s="224" t="str">
        <f t="shared" si="2"/>
        <v/>
      </c>
      <c r="C190" s="235"/>
      <c r="D190" s="236"/>
      <c r="E190" s="234"/>
      <c r="F190" s="237"/>
      <c r="G190" s="234"/>
      <c r="H190" s="237"/>
      <c r="I190" s="238"/>
    </row>
    <row r="191" spans="1:9" x14ac:dyDescent="0.3">
      <c r="A191" s="234"/>
      <c r="B191" s="224" t="str">
        <f t="shared" si="2"/>
        <v/>
      </c>
      <c r="C191" s="235"/>
      <c r="D191" s="236"/>
      <c r="E191" s="234"/>
      <c r="F191" s="237"/>
      <c r="G191" s="234"/>
      <c r="H191" s="237"/>
      <c r="I191" s="238"/>
    </row>
    <row r="192" spans="1:9" x14ac:dyDescent="0.3">
      <c r="A192" s="234"/>
      <c r="B192" s="224" t="str">
        <f t="shared" si="2"/>
        <v/>
      </c>
      <c r="C192" s="235"/>
      <c r="D192" s="236"/>
      <c r="E192" s="234"/>
      <c r="F192" s="237"/>
      <c r="G192" s="234"/>
      <c r="H192" s="237"/>
      <c r="I192" s="238"/>
    </row>
    <row r="193" spans="1:9" x14ac:dyDescent="0.3">
      <c r="A193" s="234"/>
      <c r="B193" s="224" t="str">
        <f t="shared" si="2"/>
        <v/>
      </c>
      <c r="C193" s="235"/>
      <c r="D193" s="236"/>
      <c r="E193" s="234"/>
      <c r="F193" s="237"/>
      <c r="G193" s="234"/>
      <c r="H193" s="237"/>
      <c r="I193" s="238"/>
    </row>
    <row r="194" spans="1:9" x14ac:dyDescent="0.3">
      <c r="A194" s="234"/>
      <c r="B194" s="224" t="str">
        <f t="shared" si="2"/>
        <v/>
      </c>
      <c r="C194" s="235"/>
      <c r="D194" s="236"/>
      <c r="E194" s="234"/>
      <c r="F194" s="237"/>
      <c r="G194" s="234"/>
      <c r="H194" s="237"/>
      <c r="I194" s="238"/>
    </row>
    <row r="195" spans="1:9" x14ac:dyDescent="0.3">
      <c r="A195" s="234"/>
      <c r="B195" s="224" t="str">
        <f t="shared" si="2"/>
        <v/>
      </c>
      <c r="C195" s="235"/>
      <c r="D195" s="236"/>
      <c r="E195" s="234"/>
      <c r="F195" s="237"/>
      <c r="G195" s="234"/>
      <c r="H195" s="237"/>
      <c r="I195" s="238"/>
    </row>
    <row r="196" spans="1:9" x14ac:dyDescent="0.3">
      <c r="A196" s="234"/>
      <c r="B196" s="224" t="str">
        <f t="shared" si="2"/>
        <v/>
      </c>
      <c r="C196" s="235"/>
      <c r="D196" s="236"/>
      <c r="E196" s="234"/>
      <c r="F196" s="237"/>
      <c r="G196" s="234"/>
      <c r="H196" s="237"/>
      <c r="I196" s="238"/>
    </row>
    <row r="197" spans="1:9" x14ac:dyDescent="0.3">
      <c r="A197" s="234"/>
      <c r="B197" s="224" t="str">
        <f t="shared" si="2"/>
        <v/>
      </c>
      <c r="C197" s="235"/>
      <c r="D197" s="236"/>
      <c r="E197" s="234"/>
      <c r="F197" s="237"/>
      <c r="G197" s="234"/>
      <c r="H197" s="237"/>
      <c r="I197" s="238"/>
    </row>
    <row r="198" spans="1:9" x14ac:dyDescent="0.3">
      <c r="A198" s="234"/>
      <c r="B198" s="224" t="str">
        <f t="shared" si="2"/>
        <v/>
      </c>
      <c r="C198" s="235"/>
      <c r="D198" s="236"/>
      <c r="E198" s="234"/>
      <c r="F198" s="237"/>
      <c r="G198" s="234"/>
      <c r="H198" s="237"/>
      <c r="I198" s="238"/>
    </row>
    <row r="199" spans="1:9" x14ac:dyDescent="0.3">
      <c r="A199" s="234"/>
      <c r="B199" s="224" t="str">
        <f t="shared" si="2"/>
        <v/>
      </c>
      <c r="C199" s="235"/>
      <c r="D199" s="236"/>
      <c r="E199" s="234"/>
      <c r="F199" s="237"/>
      <c r="G199" s="234"/>
      <c r="H199" s="237"/>
      <c r="I199" s="238"/>
    </row>
    <row r="200" spans="1:9" x14ac:dyDescent="0.3">
      <c r="A200" s="234"/>
      <c r="B200" s="224" t="str">
        <f t="shared" si="2"/>
        <v/>
      </c>
      <c r="C200" s="235"/>
      <c r="D200" s="236"/>
      <c r="E200" s="234"/>
      <c r="F200" s="237"/>
      <c r="G200" s="234"/>
      <c r="H200" s="237"/>
      <c r="I200" s="238"/>
    </row>
    <row r="201" spans="1:9" x14ac:dyDescent="0.3">
      <c r="A201" s="234"/>
      <c r="B201" s="224" t="str">
        <f t="shared" si="2"/>
        <v/>
      </c>
      <c r="C201" s="235"/>
      <c r="D201" s="236"/>
      <c r="E201" s="234"/>
      <c r="F201" s="237"/>
      <c r="G201" s="234"/>
      <c r="H201" s="237"/>
      <c r="I201" s="238"/>
    </row>
    <row r="202" spans="1:9" x14ac:dyDescent="0.3">
      <c r="A202" s="234"/>
      <c r="B202" s="224" t="str">
        <f t="shared" si="2"/>
        <v/>
      </c>
      <c r="C202" s="235"/>
      <c r="D202" s="236"/>
      <c r="E202" s="234"/>
      <c r="F202" s="237"/>
      <c r="G202" s="234"/>
      <c r="H202" s="237"/>
      <c r="I202" s="238"/>
    </row>
    <row r="203" spans="1:9" x14ac:dyDescent="0.3">
      <c r="A203" s="234"/>
      <c r="B203" s="224" t="str">
        <f t="shared" si="2"/>
        <v/>
      </c>
      <c r="C203" s="235"/>
      <c r="D203" s="236"/>
      <c r="E203" s="234"/>
      <c r="F203" s="237"/>
      <c r="G203" s="234"/>
      <c r="H203" s="237"/>
      <c r="I203" s="238"/>
    </row>
    <row r="204" spans="1:9" x14ac:dyDescent="0.3">
      <c r="A204" s="234"/>
      <c r="B204" s="224" t="str">
        <f t="shared" si="2"/>
        <v/>
      </c>
      <c r="C204" s="235"/>
      <c r="D204" s="236"/>
      <c r="E204" s="234"/>
      <c r="F204" s="237"/>
      <c r="G204" s="234"/>
      <c r="H204" s="237"/>
      <c r="I204" s="238"/>
    </row>
    <row r="205" spans="1:9" x14ac:dyDescent="0.3">
      <c r="A205" s="234"/>
      <c r="B205" s="224" t="str">
        <f t="shared" si="2"/>
        <v/>
      </c>
      <c r="C205" s="235"/>
      <c r="D205" s="236"/>
      <c r="E205" s="234"/>
      <c r="F205" s="237"/>
      <c r="G205" s="234"/>
      <c r="H205" s="237"/>
      <c r="I205" s="238"/>
    </row>
    <row r="206" spans="1:9" x14ac:dyDescent="0.3">
      <c r="A206" s="234"/>
      <c r="B206" s="224" t="str">
        <f t="shared" si="2"/>
        <v/>
      </c>
      <c r="C206" s="235"/>
      <c r="D206" s="236"/>
      <c r="E206" s="234"/>
      <c r="F206" s="237"/>
      <c r="G206" s="234"/>
      <c r="H206" s="237"/>
      <c r="I206" s="238"/>
    </row>
    <row r="207" spans="1:9" x14ac:dyDescent="0.3">
      <c r="A207" s="234"/>
      <c r="B207" s="224" t="str">
        <f t="shared" si="2"/>
        <v/>
      </c>
      <c r="C207" s="235"/>
      <c r="D207" s="236"/>
      <c r="E207" s="234"/>
      <c r="F207" s="237"/>
      <c r="G207" s="234"/>
      <c r="H207" s="237"/>
      <c r="I207" s="238"/>
    </row>
    <row r="208" spans="1:9" x14ac:dyDescent="0.3">
      <c r="A208" s="234"/>
      <c r="B208" s="224" t="str">
        <f t="shared" si="2"/>
        <v/>
      </c>
      <c r="C208" s="235"/>
      <c r="D208" s="236"/>
      <c r="E208" s="234"/>
      <c r="F208" s="237"/>
      <c r="G208" s="234"/>
      <c r="H208" s="237"/>
      <c r="I208" s="238"/>
    </row>
    <row r="209" spans="1:9" x14ac:dyDescent="0.3">
      <c r="A209" s="234"/>
      <c r="B209" s="224" t="str">
        <f t="shared" si="2"/>
        <v/>
      </c>
      <c r="C209" s="235"/>
      <c r="D209" s="236"/>
      <c r="E209" s="234"/>
      <c r="F209" s="237"/>
      <c r="G209" s="234"/>
      <c r="H209" s="237"/>
      <c r="I209" s="238"/>
    </row>
    <row r="210" spans="1:9" x14ac:dyDescent="0.3">
      <c r="A210" s="234"/>
      <c r="B210" s="224" t="str">
        <f t="shared" si="2"/>
        <v/>
      </c>
      <c r="C210" s="235"/>
      <c r="D210" s="236"/>
      <c r="E210" s="234"/>
      <c r="F210" s="237"/>
      <c r="G210" s="234"/>
      <c r="H210" s="237"/>
      <c r="I210" s="238"/>
    </row>
    <row r="211" spans="1:9" x14ac:dyDescent="0.3">
      <c r="A211" s="234"/>
      <c r="B211" s="224" t="str">
        <f t="shared" ref="B211:B274" si="3">IF(ISBLANK(A211),"",IF(ISNA(VLOOKUP(A211,JobTable,2,FALSE)),"Not found",VLOOKUP(A211,JobTable,2,FALSE)))</f>
        <v/>
      </c>
      <c r="C211" s="235"/>
      <c r="D211" s="236"/>
      <c r="E211" s="234"/>
      <c r="F211" s="237"/>
      <c r="G211" s="234"/>
      <c r="H211" s="237"/>
      <c r="I211" s="238"/>
    </row>
    <row r="212" spans="1:9" x14ac:dyDescent="0.3">
      <c r="A212" s="234"/>
      <c r="B212" s="224" t="str">
        <f t="shared" si="3"/>
        <v/>
      </c>
      <c r="C212" s="235"/>
      <c r="D212" s="236"/>
      <c r="E212" s="234"/>
      <c r="F212" s="237"/>
      <c r="G212" s="234"/>
      <c r="H212" s="237"/>
      <c r="I212" s="238"/>
    </row>
    <row r="213" spans="1:9" x14ac:dyDescent="0.3">
      <c r="A213" s="234"/>
      <c r="B213" s="224" t="str">
        <f t="shared" si="3"/>
        <v/>
      </c>
      <c r="C213" s="235"/>
      <c r="D213" s="236"/>
      <c r="E213" s="234"/>
      <c r="F213" s="237"/>
      <c r="G213" s="234"/>
      <c r="H213" s="237"/>
      <c r="I213" s="238"/>
    </row>
    <row r="214" spans="1:9" x14ac:dyDescent="0.3">
      <c r="A214" s="234"/>
      <c r="B214" s="224" t="str">
        <f t="shared" si="3"/>
        <v/>
      </c>
      <c r="C214" s="235"/>
      <c r="D214" s="236"/>
      <c r="E214" s="234"/>
      <c r="F214" s="237"/>
      <c r="G214" s="234"/>
      <c r="H214" s="237"/>
      <c r="I214" s="238"/>
    </row>
    <row r="215" spans="1:9" x14ac:dyDescent="0.3">
      <c r="A215" s="234"/>
      <c r="B215" s="224" t="str">
        <f t="shared" si="3"/>
        <v/>
      </c>
      <c r="C215" s="235"/>
      <c r="D215" s="236"/>
      <c r="E215" s="234"/>
      <c r="F215" s="237"/>
      <c r="G215" s="234"/>
      <c r="H215" s="237"/>
      <c r="I215" s="238"/>
    </row>
    <row r="216" spans="1:9" x14ac:dyDescent="0.3">
      <c r="A216" s="234"/>
      <c r="B216" s="224" t="str">
        <f t="shared" si="3"/>
        <v/>
      </c>
      <c r="C216" s="235"/>
      <c r="D216" s="236"/>
      <c r="E216" s="234"/>
      <c r="F216" s="237"/>
      <c r="G216" s="234"/>
      <c r="H216" s="237"/>
      <c r="I216" s="238"/>
    </row>
    <row r="217" spans="1:9" x14ac:dyDescent="0.3">
      <c r="A217" s="234"/>
      <c r="B217" s="224" t="str">
        <f t="shared" si="3"/>
        <v/>
      </c>
      <c r="C217" s="235"/>
      <c r="D217" s="236"/>
      <c r="E217" s="234"/>
      <c r="F217" s="237"/>
      <c r="G217" s="234"/>
      <c r="H217" s="237"/>
      <c r="I217" s="238"/>
    </row>
    <row r="218" spans="1:9" x14ac:dyDescent="0.3">
      <c r="A218" s="234"/>
      <c r="B218" s="224" t="str">
        <f t="shared" si="3"/>
        <v/>
      </c>
      <c r="C218" s="235"/>
      <c r="D218" s="236"/>
      <c r="E218" s="234"/>
      <c r="F218" s="237"/>
      <c r="G218" s="234"/>
      <c r="H218" s="237"/>
      <c r="I218" s="238"/>
    </row>
    <row r="219" spans="1:9" x14ac:dyDescent="0.3">
      <c r="A219" s="234"/>
      <c r="B219" s="224" t="str">
        <f t="shared" si="3"/>
        <v/>
      </c>
      <c r="C219" s="235"/>
      <c r="D219" s="236"/>
      <c r="E219" s="234"/>
      <c r="F219" s="237"/>
      <c r="G219" s="234"/>
      <c r="H219" s="237"/>
      <c r="I219" s="238"/>
    </row>
    <row r="220" spans="1:9" x14ac:dyDescent="0.3">
      <c r="A220" s="234"/>
      <c r="B220" s="224" t="str">
        <f t="shared" si="3"/>
        <v/>
      </c>
      <c r="C220" s="235"/>
      <c r="D220" s="236"/>
      <c r="E220" s="234"/>
      <c r="F220" s="237"/>
      <c r="G220" s="234"/>
      <c r="H220" s="237"/>
      <c r="I220" s="238"/>
    </row>
    <row r="221" spans="1:9" x14ac:dyDescent="0.3">
      <c r="A221" s="234"/>
      <c r="B221" s="224" t="str">
        <f t="shared" si="3"/>
        <v/>
      </c>
      <c r="C221" s="235"/>
      <c r="D221" s="236"/>
      <c r="E221" s="234"/>
      <c r="F221" s="237"/>
      <c r="G221" s="234"/>
      <c r="H221" s="237"/>
      <c r="I221" s="238"/>
    </row>
    <row r="222" spans="1:9" x14ac:dyDescent="0.3">
      <c r="A222" s="234"/>
      <c r="B222" s="224" t="str">
        <f t="shared" si="3"/>
        <v/>
      </c>
      <c r="C222" s="235"/>
      <c r="D222" s="236"/>
      <c r="E222" s="234"/>
      <c r="F222" s="237"/>
      <c r="G222" s="234"/>
      <c r="H222" s="237"/>
      <c r="I222" s="238"/>
    </row>
    <row r="223" spans="1:9" x14ac:dyDescent="0.3">
      <c r="A223" s="234"/>
      <c r="B223" s="224" t="str">
        <f t="shared" si="3"/>
        <v/>
      </c>
      <c r="C223" s="235"/>
      <c r="D223" s="236"/>
      <c r="E223" s="234"/>
      <c r="F223" s="237"/>
      <c r="G223" s="234"/>
      <c r="H223" s="237"/>
      <c r="I223" s="238"/>
    </row>
    <row r="224" spans="1:9" x14ac:dyDescent="0.3">
      <c r="A224" s="234"/>
      <c r="B224" s="224" t="str">
        <f t="shared" si="3"/>
        <v/>
      </c>
      <c r="C224" s="235"/>
      <c r="D224" s="236"/>
      <c r="E224" s="234"/>
      <c r="F224" s="237"/>
      <c r="G224" s="234"/>
      <c r="H224" s="237"/>
      <c r="I224" s="238"/>
    </row>
    <row r="225" spans="1:9" x14ac:dyDescent="0.3">
      <c r="A225" s="234"/>
      <c r="B225" s="224" t="str">
        <f t="shared" si="3"/>
        <v/>
      </c>
      <c r="C225" s="235"/>
      <c r="D225" s="236"/>
      <c r="E225" s="234"/>
      <c r="F225" s="237"/>
      <c r="G225" s="234"/>
      <c r="H225" s="237"/>
      <c r="I225" s="238"/>
    </row>
    <row r="226" spans="1:9" x14ac:dyDescent="0.3">
      <c r="A226" s="234"/>
      <c r="B226" s="224" t="str">
        <f t="shared" si="3"/>
        <v/>
      </c>
      <c r="C226" s="235"/>
      <c r="D226" s="236"/>
      <c r="E226" s="234"/>
      <c r="F226" s="237"/>
      <c r="G226" s="234"/>
      <c r="H226" s="237"/>
      <c r="I226" s="238"/>
    </row>
    <row r="227" spans="1:9" x14ac:dyDescent="0.3">
      <c r="A227" s="234"/>
      <c r="B227" s="224" t="str">
        <f t="shared" si="3"/>
        <v/>
      </c>
      <c r="C227" s="235"/>
      <c r="D227" s="236"/>
      <c r="E227" s="234"/>
      <c r="F227" s="237"/>
      <c r="G227" s="234"/>
      <c r="H227" s="237"/>
      <c r="I227" s="238"/>
    </row>
    <row r="228" spans="1:9" x14ac:dyDescent="0.3">
      <c r="A228" s="234"/>
      <c r="B228" s="224" t="str">
        <f t="shared" si="3"/>
        <v/>
      </c>
      <c r="C228" s="235"/>
      <c r="D228" s="236"/>
      <c r="E228" s="234"/>
      <c r="F228" s="237"/>
      <c r="G228" s="234"/>
      <c r="H228" s="237"/>
      <c r="I228" s="238"/>
    </row>
    <row r="229" spans="1:9" x14ac:dyDescent="0.3">
      <c r="A229" s="234"/>
      <c r="B229" s="224" t="str">
        <f t="shared" si="3"/>
        <v/>
      </c>
      <c r="C229" s="235"/>
      <c r="D229" s="236"/>
      <c r="E229" s="234"/>
      <c r="F229" s="237"/>
      <c r="G229" s="234"/>
      <c r="H229" s="237"/>
      <c r="I229" s="238"/>
    </row>
    <row r="230" spans="1:9" x14ac:dyDescent="0.3">
      <c r="A230" s="234"/>
      <c r="B230" s="224" t="str">
        <f t="shared" si="3"/>
        <v/>
      </c>
      <c r="C230" s="235"/>
      <c r="D230" s="236"/>
      <c r="E230" s="234"/>
      <c r="F230" s="237"/>
      <c r="G230" s="234"/>
      <c r="H230" s="237"/>
      <c r="I230" s="238"/>
    </row>
    <row r="231" spans="1:9" x14ac:dyDescent="0.3">
      <c r="A231" s="234"/>
      <c r="B231" s="224" t="str">
        <f t="shared" si="3"/>
        <v/>
      </c>
      <c r="C231" s="235"/>
      <c r="D231" s="236"/>
      <c r="E231" s="234"/>
      <c r="F231" s="237"/>
      <c r="G231" s="234"/>
      <c r="H231" s="237"/>
      <c r="I231" s="238"/>
    </row>
    <row r="232" spans="1:9" x14ac:dyDescent="0.3">
      <c r="A232" s="234"/>
      <c r="B232" s="224" t="str">
        <f t="shared" si="3"/>
        <v/>
      </c>
      <c r="C232" s="235"/>
      <c r="D232" s="236"/>
      <c r="E232" s="234"/>
      <c r="F232" s="237"/>
      <c r="G232" s="234"/>
      <c r="H232" s="237"/>
      <c r="I232" s="238"/>
    </row>
    <row r="233" spans="1:9" x14ac:dyDescent="0.3">
      <c r="A233" s="234"/>
      <c r="B233" s="224" t="str">
        <f t="shared" si="3"/>
        <v/>
      </c>
      <c r="C233" s="235"/>
      <c r="D233" s="236"/>
      <c r="E233" s="234"/>
      <c r="F233" s="237"/>
      <c r="G233" s="234"/>
      <c r="H233" s="237"/>
      <c r="I233" s="238"/>
    </row>
    <row r="234" spans="1:9" x14ac:dyDescent="0.3">
      <c r="A234" s="234"/>
      <c r="B234" s="224" t="str">
        <f t="shared" si="3"/>
        <v/>
      </c>
      <c r="C234" s="235"/>
      <c r="D234" s="236"/>
      <c r="E234" s="234"/>
      <c r="F234" s="237"/>
      <c r="G234" s="234"/>
      <c r="H234" s="237"/>
      <c r="I234" s="238"/>
    </row>
    <row r="235" spans="1:9" x14ac:dyDescent="0.3">
      <c r="A235" s="234"/>
      <c r="B235" s="224" t="str">
        <f t="shared" si="3"/>
        <v/>
      </c>
      <c r="C235" s="235"/>
      <c r="D235" s="236"/>
      <c r="E235" s="234"/>
      <c r="F235" s="237"/>
      <c r="G235" s="234"/>
      <c r="H235" s="237"/>
      <c r="I235" s="238"/>
    </row>
    <row r="236" spans="1:9" x14ac:dyDescent="0.3">
      <c r="A236" s="234"/>
      <c r="B236" s="224" t="str">
        <f t="shared" si="3"/>
        <v/>
      </c>
      <c r="C236" s="235"/>
      <c r="D236" s="236"/>
      <c r="E236" s="234"/>
      <c r="F236" s="237"/>
      <c r="G236" s="234"/>
      <c r="H236" s="237"/>
      <c r="I236" s="238"/>
    </row>
    <row r="237" spans="1:9" x14ac:dyDescent="0.3">
      <c r="A237" s="234"/>
      <c r="B237" s="224" t="str">
        <f t="shared" si="3"/>
        <v/>
      </c>
      <c r="C237" s="235"/>
      <c r="D237" s="236"/>
      <c r="E237" s="234"/>
      <c r="F237" s="237"/>
      <c r="G237" s="234"/>
      <c r="H237" s="237"/>
      <c r="I237" s="238"/>
    </row>
    <row r="238" spans="1:9" x14ac:dyDescent="0.3">
      <c r="A238" s="234"/>
      <c r="B238" s="224" t="str">
        <f t="shared" si="3"/>
        <v/>
      </c>
      <c r="C238" s="235"/>
      <c r="D238" s="236"/>
      <c r="E238" s="234"/>
      <c r="F238" s="237"/>
      <c r="G238" s="234"/>
      <c r="H238" s="237"/>
      <c r="I238" s="238"/>
    </row>
    <row r="239" spans="1:9" x14ac:dyDescent="0.3">
      <c r="A239" s="234"/>
      <c r="B239" s="224" t="str">
        <f t="shared" si="3"/>
        <v/>
      </c>
      <c r="C239" s="235"/>
      <c r="D239" s="236"/>
      <c r="E239" s="234"/>
      <c r="F239" s="237"/>
      <c r="G239" s="234"/>
      <c r="H239" s="237"/>
      <c r="I239" s="238"/>
    </row>
    <row r="240" spans="1:9" x14ac:dyDescent="0.3">
      <c r="A240" s="234"/>
      <c r="B240" s="224" t="str">
        <f t="shared" si="3"/>
        <v/>
      </c>
      <c r="C240" s="235"/>
      <c r="D240" s="236"/>
      <c r="E240" s="234"/>
      <c r="F240" s="237"/>
      <c r="G240" s="234"/>
      <c r="H240" s="237"/>
      <c r="I240" s="238"/>
    </row>
    <row r="241" spans="1:9" x14ac:dyDescent="0.3">
      <c r="A241" s="234"/>
      <c r="B241" s="224" t="str">
        <f t="shared" si="3"/>
        <v/>
      </c>
      <c r="C241" s="235"/>
      <c r="D241" s="236"/>
      <c r="E241" s="234"/>
      <c r="F241" s="237"/>
      <c r="G241" s="234"/>
      <c r="H241" s="237"/>
      <c r="I241" s="238"/>
    </row>
    <row r="242" spans="1:9" x14ac:dyDescent="0.3">
      <c r="A242" s="234"/>
      <c r="B242" s="224" t="str">
        <f t="shared" si="3"/>
        <v/>
      </c>
      <c r="C242" s="235"/>
      <c r="D242" s="236"/>
      <c r="E242" s="234"/>
      <c r="F242" s="237"/>
      <c r="G242" s="234"/>
      <c r="H242" s="237"/>
      <c r="I242" s="238"/>
    </row>
    <row r="243" spans="1:9" x14ac:dyDescent="0.3">
      <c r="A243" s="234"/>
      <c r="B243" s="224" t="str">
        <f t="shared" si="3"/>
        <v/>
      </c>
      <c r="C243" s="235"/>
      <c r="D243" s="236"/>
      <c r="E243" s="234"/>
      <c r="F243" s="237"/>
      <c r="G243" s="234"/>
      <c r="H243" s="237"/>
      <c r="I243" s="238"/>
    </row>
    <row r="244" spans="1:9" x14ac:dyDescent="0.3">
      <c r="A244" s="234"/>
      <c r="B244" s="224" t="str">
        <f t="shared" si="3"/>
        <v/>
      </c>
      <c r="C244" s="235"/>
      <c r="D244" s="236"/>
      <c r="E244" s="234"/>
      <c r="F244" s="237"/>
      <c r="G244" s="234"/>
      <c r="H244" s="237"/>
      <c r="I244" s="238"/>
    </row>
    <row r="245" spans="1:9" x14ac:dyDescent="0.3">
      <c r="A245" s="234"/>
      <c r="B245" s="224" t="str">
        <f t="shared" si="3"/>
        <v/>
      </c>
      <c r="C245" s="235"/>
      <c r="D245" s="236"/>
      <c r="E245" s="234"/>
      <c r="F245" s="237"/>
      <c r="G245" s="234"/>
      <c r="H245" s="237"/>
      <c r="I245" s="238"/>
    </row>
    <row r="246" spans="1:9" x14ac:dyDescent="0.3">
      <c r="A246" s="234"/>
      <c r="B246" s="224" t="str">
        <f t="shared" si="3"/>
        <v/>
      </c>
      <c r="C246" s="235"/>
      <c r="D246" s="236"/>
      <c r="E246" s="234"/>
      <c r="F246" s="237"/>
      <c r="G246" s="234"/>
      <c r="H246" s="237"/>
      <c r="I246" s="238"/>
    </row>
    <row r="247" spans="1:9" x14ac:dyDescent="0.3">
      <c r="A247" s="234"/>
      <c r="B247" s="224" t="str">
        <f t="shared" si="3"/>
        <v/>
      </c>
      <c r="C247" s="235"/>
      <c r="D247" s="236"/>
      <c r="E247" s="234"/>
      <c r="F247" s="237"/>
      <c r="G247" s="234"/>
      <c r="H247" s="237"/>
      <c r="I247" s="238"/>
    </row>
    <row r="248" spans="1:9" x14ac:dyDescent="0.3">
      <c r="A248" s="234"/>
      <c r="B248" s="224" t="str">
        <f t="shared" si="3"/>
        <v/>
      </c>
      <c r="C248" s="235"/>
      <c r="D248" s="236"/>
      <c r="E248" s="234"/>
      <c r="F248" s="237"/>
      <c r="G248" s="234"/>
      <c r="H248" s="237"/>
      <c r="I248" s="238"/>
    </row>
    <row r="249" spans="1:9" x14ac:dyDescent="0.3">
      <c r="A249" s="234"/>
      <c r="B249" s="224" t="str">
        <f t="shared" si="3"/>
        <v/>
      </c>
      <c r="C249" s="235"/>
      <c r="D249" s="236"/>
      <c r="E249" s="234"/>
      <c r="F249" s="237"/>
      <c r="G249" s="234"/>
      <c r="H249" s="237"/>
      <c r="I249" s="238"/>
    </row>
    <row r="250" spans="1:9" x14ac:dyDescent="0.3">
      <c r="A250" s="234"/>
      <c r="B250" s="224" t="str">
        <f t="shared" si="3"/>
        <v/>
      </c>
      <c r="C250" s="235"/>
      <c r="D250" s="236"/>
      <c r="E250" s="234"/>
      <c r="F250" s="237"/>
      <c r="G250" s="234"/>
      <c r="H250" s="237"/>
      <c r="I250" s="238"/>
    </row>
    <row r="251" spans="1:9" x14ac:dyDescent="0.3">
      <c r="A251" s="234"/>
      <c r="B251" s="224" t="str">
        <f t="shared" si="3"/>
        <v/>
      </c>
      <c r="C251" s="235"/>
      <c r="D251" s="236"/>
      <c r="E251" s="234"/>
      <c r="F251" s="237"/>
      <c r="G251" s="234"/>
      <c r="H251" s="237"/>
      <c r="I251" s="238"/>
    </row>
    <row r="252" spans="1:9" x14ac:dyDescent="0.3">
      <c r="A252" s="234"/>
      <c r="B252" s="224" t="str">
        <f t="shared" si="3"/>
        <v/>
      </c>
      <c r="C252" s="235"/>
      <c r="D252" s="236"/>
      <c r="E252" s="234"/>
      <c r="F252" s="237"/>
      <c r="G252" s="234"/>
      <c r="H252" s="237"/>
      <c r="I252" s="238"/>
    </row>
    <row r="253" spans="1:9" x14ac:dyDescent="0.3">
      <c r="A253" s="234"/>
      <c r="B253" s="224" t="str">
        <f t="shared" si="3"/>
        <v/>
      </c>
      <c r="C253" s="235"/>
      <c r="D253" s="236"/>
      <c r="E253" s="234"/>
      <c r="F253" s="237"/>
      <c r="G253" s="234"/>
      <c r="H253" s="237"/>
      <c r="I253" s="238"/>
    </row>
    <row r="254" spans="1:9" x14ac:dyDescent="0.3">
      <c r="A254" s="234"/>
      <c r="B254" s="224" t="str">
        <f t="shared" si="3"/>
        <v/>
      </c>
      <c r="C254" s="235"/>
      <c r="D254" s="236"/>
      <c r="E254" s="234"/>
      <c r="F254" s="237"/>
      <c r="G254" s="234"/>
      <c r="H254" s="237"/>
      <c r="I254" s="238"/>
    </row>
    <row r="255" spans="1:9" x14ac:dyDescent="0.3">
      <c r="A255" s="234"/>
      <c r="B255" s="224" t="str">
        <f t="shared" si="3"/>
        <v/>
      </c>
      <c r="C255" s="235"/>
      <c r="D255" s="236"/>
      <c r="E255" s="234"/>
      <c r="F255" s="237"/>
      <c r="G255" s="234"/>
      <c r="H255" s="237"/>
      <c r="I255" s="238"/>
    </row>
    <row r="256" spans="1:9" x14ac:dyDescent="0.3">
      <c r="A256" s="234"/>
      <c r="B256" s="224" t="str">
        <f t="shared" si="3"/>
        <v/>
      </c>
      <c r="C256" s="235"/>
      <c r="D256" s="236"/>
      <c r="E256" s="234"/>
      <c r="F256" s="237"/>
      <c r="G256" s="234"/>
      <c r="H256" s="237"/>
      <c r="I256" s="238"/>
    </row>
    <row r="257" spans="1:9" x14ac:dyDescent="0.3">
      <c r="A257" s="234"/>
      <c r="B257" s="224" t="str">
        <f t="shared" si="3"/>
        <v/>
      </c>
      <c r="C257" s="235"/>
      <c r="D257" s="236"/>
      <c r="E257" s="234"/>
      <c r="F257" s="237"/>
      <c r="G257" s="234"/>
      <c r="H257" s="237"/>
      <c r="I257" s="238"/>
    </row>
    <row r="258" spans="1:9" x14ac:dyDescent="0.3">
      <c r="A258" s="234"/>
      <c r="B258" s="224" t="str">
        <f t="shared" si="3"/>
        <v/>
      </c>
      <c r="C258" s="235"/>
      <c r="D258" s="236"/>
      <c r="E258" s="234"/>
      <c r="F258" s="237"/>
      <c r="G258" s="234"/>
      <c r="H258" s="237"/>
      <c r="I258" s="238"/>
    </row>
    <row r="259" spans="1:9" x14ac:dyDescent="0.3">
      <c r="A259" s="234"/>
      <c r="B259" s="224" t="str">
        <f t="shared" si="3"/>
        <v/>
      </c>
      <c r="C259" s="235"/>
      <c r="D259" s="236"/>
      <c r="E259" s="234"/>
      <c r="F259" s="237"/>
      <c r="G259" s="234"/>
      <c r="H259" s="237"/>
      <c r="I259" s="238"/>
    </row>
    <row r="260" spans="1:9" x14ac:dyDescent="0.3">
      <c r="A260" s="234"/>
      <c r="B260" s="224" t="str">
        <f t="shared" si="3"/>
        <v/>
      </c>
      <c r="C260" s="235"/>
      <c r="D260" s="236"/>
      <c r="E260" s="234"/>
      <c r="F260" s="237"/>
      <c r="G260" s="234"/>
      <c r="H260" s="237"/>
      <c r="I260" s="238"/>
    </row>
    <row r="261" spans="1:9" x14ac:dyDescent="0.3">
      <c r="A261" s="234"/>
      <c r="B261" s="224" t="str">
        <f t="shared" si="3"/>
        <v/>
      </c>
      <c r="C261" s="235"/>
      <c r="D261" s="236"/>
      <c r="E261" s="234"/>
      <c r="F261" s="237"/>
      <c r="G261" s="234"/>
      <c r="H261" s="237"/>
      <c r="I261" s="238"/>
    </row>
    <row r="262" spans="1:9" x14ac:dyDescent="0.3">
      <c r="A262" s="234"/>
      <c r="B262" s="224" t="str">
        <f t="shared" si="3"/>
        <v/>
      </c>
      <c r="C262" s="235"/>
      <c r="D262" s="236"/>
      <c r="E262" s="234"/>
      <c r="F262" s="237"/>
      <c r="G262" s="234"/>
      <c r="H262" s="237"/>
      <c r="I262" s="238"/>
    </row>
    <row r="263" spans="1:9" x14ac:dyDescent="0.3">
      <c r="A263" s="234"/>
      <c r="B263" s="224" t="str">
        <f t="shared" si="3"/>
        <v/>
      </c>
      <c r="C263" s="235"/>
      <c r="D263" s="236"/>
      <c r="E263" s="234"/>
      <c r="F263" s="237"/>
      <c r="G263" s="234"/>
      <c r="H263" s="237"/>
      <c r="I263" s="238"/>
    </row>
    <row r="264" spans="1:9" x14ac:dyDescent="0.3">
      <c r="A264" s="234"/>
      <c r="B264" s="224" t="str">
        <f t="shared" si="3"/>
        <v/>
      </c>
      <c r="C264" s="235"/>
      <c r="D264" s="236"/>
      <c r="E264" s="234"/>
      <c r="F264" s="237"/>
      <c r="G264" s="234"/>
      <c r="H264" s="237"/>
      <c r="I264" s="238"/>
    </row>
    <row r="265" spans="1:9" x14ac:dyDescent="0.3">
      <c r="A265" s="234"/>
      <c r="B265" s="224" t="str">
        <f t="shared" si="3"/>
        <v/>
      </c>
      <c r="C265" s="235"/>
      <c r="D265" s="236"/>
      <c r="E265" s="234"/>
      <c r="F265" s="237"/>
      <c r="G265" s="234"/>
      <c r="H265" s="237"/>
      <c r="I265" s="238"/>
    </row>
    <row r="266" spans="1:9" x14ac:dyDescent="0.3">
      <c r="A266" s="234"/>
      <c r="B266" s="224" t="str">
        <f t="shared" si="3"/>
        <v/>
      </c>
      <c r="C266" s="235"/>
      <c r="D266" s="236"/>
      <c r="E266" s="234"/>
      <c r="F266" s="237"/>
      <c r="G266" s="234"/>
      <c r="H266" s="237"/>
      <c r="I266" s="238"/>
    </row>
    <row r="267" spans="1:9" x14ac:dyDescent="0.3">
      <c r="A267" s="234"/>
      <c r="B267" s="224" t="str">
        <f t="shared" si="3"/>
        <v/>
      </c>
      <c r="C267" s="235"/>
      <c r="D267" s="236"/>
      <c r="E267" s="234"/>
      <c r="F267" s="237"/>
      <c r="G267" s="234"/>
      <c r="H267" s="237"/>
      <c r="I267" s="238"/>
    </row>
    <row r="268" spans="1:9" x14ac:dyDescent="0.3">
      <c r="A268" s="234"/>
      <c r="B268" s="224" t="str">
        <f t="shared" si="3"/>
        <v/>
      </c>
      <c r="C268" s="235"/>
      <c r="D268" s="236"/>
      <c r="E268" s="234"/>
      <c r="F268" s="237"/>
      <c r="G268" s="234"/>
      <c r="H268" s="237"/>
      <c r="I268" s="238"/>
    </row>
    <row r="269" spans="1:9" x14ac:dyDescent="0.3">
      <c r="A269" s="234"/>
      <c r="B269" s="224" t="str">
        <f t="shared" si="3"/>
        <v/>
      </c>
      <c r="C269" s="235"/>
      <c r="D269" s="236"/>
      <c r="E269" s="234"/>
      <c r="F269" s="237"/>
      <c r="G269" s="234"/>
      <c r="H269" s="237"/>
      <c r="I269" s="238"/>
    </row>
    <row r="270" spans="1:9" x14ac:dyDescent="0.3">
      <c r="A270" s="234"/>
      <c r="B270" s="224" t="str">
        <f t="shared" si="3"/>
        <v/>
      </c>
      <c r="C270" s="235"/>
      <c r="D270" s="236"/>
      <c r="E270" s="234"/>
      <c r="F270" s="237"/>
      <c r="G270" s="234"/>
      <c r="H270" s="237"/>
      <c r="I270" s="238"/>
    </row>
    <row r="271" spans="1:9" x14ac:dyDescent="0.3">
      <c r="A271" s="234"/>
      <c r="B271" s="224" t="str">
        <f t="shared" si="3"/>
        <v/>
      </c>
      <c r="C271" s="235"/>
      <c r="D271" s="236"/>
      <c r="E271" s="234"/>
      <c r="F271" s="237"/>
      <c r="G271" s="234"/>
      <c r="H271" s="237"/>
      <c r="I271" s="238"/>
    </row>
    <row r="272" spans="1:9" x14ac:dyDescent="0.3">
      <c r="A272" s="234"/>
      <c r="B272" s="224" t="str">
        <f t="shared" si="3"/>
        <v/>
      </c>
      <c r="C272" s="235"/>
      <c r="D272" s="236"/>
      <c r="E272" s="234"/>
      <c r="F272" s="237"/>
      <c r="G272" s="234"/>
      <c r="H272" s="237"/>
      <c r="I272" s="238"/>
    </row>
    <row r="273" spans="1:9" x14ac:dyDescent="0.3">
      <c r="A273" s="234"/>
      <c r="B273" s="224" t="str">
        <f t="shared" si="3"/>
        <v/>
      </c>
      <c r="C273" s="235"/>
      <c r="D273" s="236"/>
      <c r="E273" s="234"/>
      <c r="F273" s="237"/>
      <c r="G273" s="234"/>
      <c r="H273" s="237"/>
      <c r="I273" s="238"/>
    </row>
    <row r="274" spans="1:9" x14ac:dyDescent="0.3">
      <c r="A274" s="234"/>
      <c r="B274" s="224" t="str">
        <f t="shared" si="3"/>
        <v/>
      </c>
      <c r="C274" s="235"/>
      <c r="D274" s="236"/>
      <c r="E274" s="234"/>
      <c r="F274" s="237"/>
      <c r="G274" s="234"/>
      <c r="H274" s="237"/>
      <c r="I274" s="238"/>
    </row>
    <row r="275" spans="1:9" x14ac:dyDescent="0.3">
      <c r="A275" s="234"/>
      <c r="B275" s="224" t="str">
        <f t="shared" ref="B275:B338" si="4">IF(ISBLANK(A275),"",IF(ISNA(VLOOKUP(A275,JobTable,2,FALSE)),"Not found",VLOOKUP(A275,JobTable,2,FALSE)))</f>
        <v/>
      </c>
      <c r="C275" s="235"/>
      <c r="D275" s="236"/>
      <c r="E275" s="234"/>
      <c r="F275" s="237"/>
      <c r="G275" s="234"/>
      <c r="H275" s="237"/>
      <c r="I275" s="238"/>
    </row>
    <row r="276" spans="1:9" x14ac:dyDescent="0.3">
      <c r="A276" s="234"/>
      <c r="B276" s="224" t="str">
        <f t="shared" si="4"/>
        <v/>
      </c>
      <c r="C276" s="235"/>
      <c r="D276" s="236"/>
      <c r="E276" s="234"/>
      <c r="F276" s="237"/>
      <c r="G276" s="234"/>
      <c r="H276" s="237"/>
      <c r="I276" s="238"/>
    </row>
    <row r="277" spans="1:9" x14ac:dyDescent="0.3">
      <c r="A277" s="234"/>
      <c r="B277" s="224" t="str">
        <f t="shared" si="4"/>
        <v/>
      </c>
      <c r="C277" s="235"/>
      <c r="D277" s="236"/>
      <c r="E277" s="234"/>
      <c r="F277" s="237"/>
      <c r="G277" s="234"/>
      <c r="H277" s="237"/>
      <c r="I277" s="238"/>
    </row>
    <row r="278" spans="1:9" x14ac:dyDescent="0.3">
      <c r="A278" s="234"/>
      <c r="B278" s="224" t="str">
        <f t="shared" si="4"/>
        <v/>
      </c>
      <c r="C278" s="235"/>
      <c r="D278" s="236"/>
      <c r="E278" s="234"/>
      <c r="F278" s="237"/>
      <c r="G278" s="234"/>
      <c r="H278" s="237"/>
      <c r="I278" s="238"/>
    </row>
    <row r="279" spans="1:9" x14ac:dyDescent="0.3">
      <c r="A279" s="234"/>
      <c r="B279" s="224" t="str">
        <f t="shared" si="4"/>
        <v/>
      </c>
      <c r="C279" s="235"/>
      <c r="D279" s="236"/>
      <c r="E279" s="234"/>
      <c r="F279" s="237"/>
      <c r="G279" s="234"/>
      <c r="H279" s="237"/>
      <c r="I279" s="238"/>
    </row>
    <row r="280" spans="1:9" x14ac:dyDescent="0.3">
      <c r="A280" s="234"/>
      <c r="B280" s="224" t="str">
        <f t="shared" si="4"/>
        <v/>
      </c>
      <c r="C280" s="235"/>
      <c r="D280" s="236"/>
      <c r="E280" s="234"/>
      <c r="F280" s="237"/>
      <c r="G280" s="234"/>
      <c r="H280" s="237"/>
      <c r="I280" s="238"/>
    </row>
    <row r="281" spans="1:9" x14ac:dyDescent="0.3">
      <c r="A281" s="234"/>
      <c r="B281" s="224" t="str">
        <f t="shared" si="4"/>
        <v/>
      </c>
      <c r="C281" s="235"/>
      <c r="D281" s="236"/>
      <c r="E281" s="234"/>
      <c r="F281" s="237"/>
      <c r="G281" s="234"/>
      <c r="H281" s="237"/>
      <c r="I281" s="238"/>
    </row>
    <row r="282" spans="1:9" x14ac:dyDescent="0.3">
      <c r="A282" s="234"/>
      <c r="B282" s="224" t="str">
        <f t="shared" si="4"/>
        <v/>
      </c>
      <c r="C282" s="235"/>
      <c r="D282" s="236"/>
      <c r="E282" s="234"/>
      <c r="F282" s="237"/>
      <c r="G282" s="234"/>
      <c r="H282" s="237"/>
      <c r="I282" s="238"/>
    </row>
    <row r="283" spans="1:9" x14ac:dyDescent="0.3">
      <c r="A283" s="234"/>
      <c r="B283" s="224" t="str">
        <f t="shared" si="4"/>
        <v/>
      </c>
      <c r="C283" s="235"/>
      <c r="D283" s="236"/>
      <c r="E283" s="234"/>
      <c r="F283" s="237"/>
      <c r="G283" s="234"/>
      <c r="H283" s="237"/>
      <c r="I283" s="238"/>
    </row>
    <row r="284" spans="1:9" x14ac:dyDescent="0.3">
      <c r="A284" s="234"/>
      <c r="B284" s="224" t="str">
        <f t="shared" si="4"/>
        <v/>
      </c>
      <c r="C284" s="235"/>
      <c r="D284" s="236"/>
      <c r="E284" s="234"/>
      <c r="F284" s="237"/>
      <c r="G284" s="234"/>
      <c r="H284" s="237"/>
      <c r="I284" s="238"/>
    </row>
    <row r="285" spans="1:9" x14ac:dyDescent="0.3">
      <c r="A285" s="234"/>
      <c r="B285" s="224" t="str">
        <f t="shared" si="4"/>
        <v/>
      </c>
      <c r="C285" s="235"/>
      <c r="D285" s="236"/>
      <c r="E285" s="234"/>
      <c r="F285" s="237"/>
      <c r="G285" s="234"/>
      <c r="H285" s="237"/>
      <c r="I285" s="238"/>
    </row>
    <row r="286" spans="1:9" x14ac:dyDescent="0.3">
      <c r="A286" s="234"/>
      <c r="B286" s="224" t="str">
        <f t="shared" si="4"/>
        <v/>
      </c>
      <c r="C286" s="235"/>
      <c r="D286" s="236"/>
      <c r="E286" s="234"/>
      <c r="F286" s="237"/>
      <c r="G286" s="234"/>
      <c r="H286" s="237"/>
      <c r="I286" s="238"/>
    </row>
    <row r="287" spans="1:9" x14ac:dyDescent="0.3">
      <c r="A287" s="234"/>
      <c r="B287" s="224" t="str">
        <f t="shared" si="4"/>
        <v/>
      </c>
      <c r="C287" s="235"/>
      <c r="D287" s="236"/>
      <c r="E287" s="234"/>
      <c r="F287" s="237"/>
      <c r="G287" s="234"/>
      <c r="H287" s="237"/>
      <c r="I287" s="238"/>
    </row>
    <row r="288" spans="1:9" x14ac:dyDescent="0.3">
      <c r="A288" s="234"/>
      <c r="B288" s="224" t="str">
        <f t="shared" si="4"/>
        <v/>
      </c>
      <c r="C288" s="235"/>
      <c r="D288" s="236"/>
      <c r="E288" s="234"/>
      <c r="F288" s="237"/>
      <c r="G288" s="234"/>
      <c r="H288" s="237"/>
      <c r="I288" s="238"/>
    </row>
    <row r="289" spans="1:9" x14ac:dyDescent="0.3">
      <c r="A289" s="234"/>
      <c r="B289" s="224" t="str">
        <f t="shared" si="4"/>
        <v/>
      </c>
      <c r="C289" s="235"/>
      <c r="D289" s="236"/>
      <c r="E289" s="234"/>
      <c r="F289" s="237"/>
      <c r="G289" s="234"/>
      <c r="H289" s="237"/>
      <c r="I289" s="238"/>
    </row>
    <row r="290" spans="1:9" x14ac:dyDescent="0.3">
      <c r="A290" s="234"/>
      <c r="B290" s="224" t="str">
        <f t="shared" si="4"/>
        <v/>
      </c>
      <c r="C290" s="235"/>
      <c r="D290" s="236"/>
      <c r="E290" s="234"/>
      <c r="F290" s="237"/>
      <c r="G290" s="234"/>
      <c r="H290" s="237"/>
      <c r="I290" s="238"/>
    </row>
    <row r="291" spans="1:9" x14ac:dyDescent="0.3">
      <c r="A291" s="234"/>
      <c r="B291" s="224" t="str">
        <f t="shared" si="4"/>
        <v/>
      </c>
      <c r="C291" s="235"/>
      <c r="D291" s="236"/>
      <c r="E291" s="234"/>
      <c r="F291" s="237"/>
      <c r="G291" s="234"/>
      <c r="H291" s="237"/>
      <c r="I291" s="238"/>
    </row>
    <row r="292" spans="1:9" x14ac:dyDescent="0.3">
      <c r="A292" s="234"/>
      <c r="B292" s="224" t="str">
        <f t="shared" si="4"/>
        <v/>
      </c>
      <c r="C292" s="235"/>
      <c r="D292" s="236"/>
      <c r="E292" s="234"/>
      <c r="F292" s="237"/>
      <c r="G292" s="234"/>
      <c r="H292" s="237"/>
      <c r="I292" s="238"/>
    </row>
    <row r="293" spans="1:9" x14ac:dyDescent="0.3">
      <c r="A293" s="234"/>
      <c r="B293" s="224" t="str">
        <f t="shared" si="4"/>
        <v/>
      </c>
      <c r="C293" s="235"/>
      <c r="D293" s="236"/>
      <c r="E293" s="234"/>
      <c r="F293" s="237"/>
      <c r="G293" s="234"/>
      <c r="H293" s="237"/>
      <c r="I293" s="238"/>
    </row>
    <row r="294" spans="1:9" x14ac:dyDescent="0.3">
      <c r="A294" s="234"/>
      <c r="B294" s="224" t="str">
        <f t="shared" si="4"/>
        <v/>
      </c>
      <c r="C294" s="235"/>
      <c r="D294" s="236"/>
      <c r="E294" s="234"/>
      <c r="F294" s="237"/>
      <c r="G294" s="234"/>
      <c r="H294" s="237"/>
      <c r="I294" s="238"/>
    </row>
    <row r="295" spans="1:9" x14ac:dyDescent="0.3">
      <c r="A295" s="234"/>
      <c r="B295" s="224" t="str">
        <f t="shared" si="4"/>
        <v/>
      </c>
      <c r="C295" s="235"/>
      <c r="D295" s="236"/>
      <c r="E295" s="234"/>
      <c r="F295" s="237"/>
      <c r="G295" s="234"/>
      <c r="H295" s="237"/>
      <c r="I295" s="238"/>
    </row>
    <row r="296" spans="1:9" x14ac:dyDescent="0.3">
      <c r="A296" s="234"/>
      <c r="B296" s="224" t="str">
        <f t="shared" si="4"/>
        <v/>
      </c>
      <c r="C296" s="235"/>
      <c r="D296" s="236"/>
      <c r="E296" s="234"/>
      <c r="F296" s="237"/>
      <c r="G296" s="234"/>
      <c r="H296" s="237"/>
      <c r="I296" s="238"/>
    </row>
    <row r="297" spans="1:9" x14ac:dyDescent="0.3">
      <c r="A297" s="234"/>
      <c r="B297" s="224" t="str">
        <f t="shared" si="4"/>
        <v/>
      </c>
      <c r="C297" s="235"/>
      <c r="D297" s="236"/>
      <c r="E297" s="234"/>
      <c r="F297" s="237"/>
      <c r="G297" s="234"/>
      <c r="H297" s="237"/>
      <c r="I297" s="238"/>
    </row>
    <row r="298" spans="1:9" x14ac:dyDescent="0.3">
      <c r="A298" s="234"/>
      <c r="B298" s="224" t="str">
        <f t="shared" si="4"/>
        <v/>
      </c>
      <c r="C298" s="235"/>
      <c r="D298" s="236"/>
      <c r="E298" s="234"/>
      <c r="F298" s="237"/>
      <c r="G298" s="234"/>
      <c r="H298" s="237"/>
      <c r="I298" s="238"/>
    </row>
    <row r="299" spans="1:9" x14ac:dyDescent="0.3">
      <c r="A299" s="234"/>
      <c r="B299" s="224" t="str">
        <f t="shared" si="4"/>
        <v/>
      </c>
      <c r="C299" s="235"/>
      <c r="D299" s="236"/>
      <c r="E299" s="234"/>
      <c r="F299" s="237"/>
      <c r="G299" s="234"/>
      <c r="H299" s="237"/>
      <c r="I299" s="238"/>
    </row>
    <row r="300" spans="1:9" x14ac:dyDescent="0.3">
      <c r="A300" s="234"/>
      <c r="B300" s="224" t="str">
        <f t="shared" si="4"/>
        <v/>
      </c>
      <c r="C300" s="235"/>
      <c r="D300" s="236"/>
      <c r="E300" s="234"/>
      <c r="F300" s="237"/>
      <c r="G300" s="234"/>
      <c r="H300" s="237"/>
      <c r="I300" s="238"/>
    </row>
    <row r="301" spans="1:9" x14ac:dyDescent="0.3">
      <c r="A301" s="234"/>
      <c r="B301" s="224" t="str">
        <f t="shared" si="4"/>
        <v/>
      </c>
      <c r="C301" s="235"/>
      <c r="D301" s="236"/>
      <c r="E301" s="234"/>
      <c r="F301" s="237"/>
      <c r="G301" s="234"/>
      <c r="H301" s="237"/>
      <c r="I301" s="238"/>
    </row>
    <row r="302" spans="1:9" x14ac:dyDescent="0.3">
      <c r="A302" s="234"/>
      <c r="B302" s="224" t="str">
        <f t="shared" si="4"/>
        <v/>
      </c>
      <c r="C302" s="235"/>
      <c r="D302" s="236"/>
      <c r="E302" s="234"/>
      <c r="F302" s="237"/>
      <c r="G302" s="234"/>
      <c r="H302" s="237"/>
      <c r="I302" s="238"/>
    </row>
    <row r="303" spans="1:9" x14ac:dyDescent="0.3">
      <c r="A303" s="234"/>
      <c r="B303" s="224" t="str">
        <f t="shared" si="4"/>
        <v/>
      </c>
      <c r="C303" s="235"/>
      <c r="D303" s="236"/>
      <c r="E303" s="234"/>
      <c r="F303" s="237"/>
      <c r="G303" s="234"/>
      <c r="H303" s="237"/>
      <c r="I303" s="238"/>
    </row>
    <row r="304" spans="1:9" x14ac:dyDescent="0.3">
      <c r="A304" s="234"/>
      <c r="B304" s="224" t="str">
        <f t="shared" si="4"/>
        <v/>
      </c>
      <c r="C304" s="235"/>
      <c r="D304" s="236"/>
      <c r="E304" s="234"/>
      <c r="F304" s="237"/>
      <c r="G304" s="234"/>
      <c r="H304" s="237"/>
      <c r="I304" s="238"/>
    </row>
    <row r="305" spans="1:9" x14ac:dyDescent="0.3">
      <c r="A305" s="234"/>
      <c r="B305" s="224" t="str">
        <f t="shared" si="4"/>
        <v/>
      </c>
      <c r="C305" s="235"/>
      <c r="D305" s="236"/>
      <c r="E305" s="234"/>
      <c r="F305" s="237"/>
      <c r="G305" s="234"/>
      <c r="H305" s="237"/>
      <c r="I305" s="238"/>
    </row>
    <row r="306" spans="1:9" x14ac:dyDescent="0.3">
      <c r="A306" s="234"/>
      <c r="B306" s="224" t="str">
        <f t="shared" si="4"/>
        <v/>
      </c>
      <c r="C306" s="235"/>
      <c r="D306" s="236"/>
      <c r="E306" s="234"/>
      <c r="F306" s="237"/>
      <c r="G306" s="234"/>
      <c r="H306" s="237"/>
      <c r="I306" s="238"/>
    </row>
    <row r="307" spans="1:9" x14ac:dyDescent="0.3">
      <c r="A307" s="234"/>
      <c r="B307" s="224" t="str">
        <f t="shared" si="4"/>
        <v/>
      </c>
      <c r="C307" s="235"/>
      <c r="D307" s="236"/>
      <c r="E307" s="234"/>
      <c r="F307" s="237"/>
      <c r="G307" s="234"/>
      <c r="H307" s="237"/>
      <c r="I307" s="238"/>
    </row>
    <row r="308" spans="1:9" x14ac:dyDescent="0.3">
      <c r="A308" s="234"/>
      <c r="B308" s="224" t="str">
        <f t="shared" si="4"/>
        <v/>
      </c>
      <c r="C308" s="235"/>
      <c r="D308" s="236"/>
      <c r="E308" s="234"/>
      <c r="F308" s="237"/>
      <c r="G308" s="234"/>
      <c r="H308" s="237"/>
      <c r="I308" s="238"/>
    </row>
    <row r="309" spans="1:9" x14ac:dyDescent="0.3">
      <c r="A309" s="234"/>
      <c r="B309" s="224" t="str">
        <f t="shared" si="4"/>
        <v/>
      </c>
      <c r="C309" s="235"/>
      <c r="D309" s="236"/>
      <c r="E309" s="234"/>
      <c r="F309" s="237"/>
      <c r="G309" s="234"/>
      <c r="H309" s="237"/>
      <c r="I309" s="238"/>
    </row>
    <row r="310" spans="1:9" x14ac:dyDescent="0.3">
      <c r="A310" s="234"/>
      <c r="B310" s="224" t="str">
        <f t="shared" si="4"/>
        <v/>
      </c>
      <c r="C310" s="235"/>
      <c r="D310" s="236"/>
      <c r="E310" s="234"/>
      <c r="F310" s="237"/>
      <c r="G310" s="234"/>
      <c r="H310" s="237"/>
      <c r="I310" s="238"/>
    </row>
    <row r="311" spans="1:9" x14ac:dyDescent="0.3">
      <c r="A311" s="234"/>
      <c r="B311" s="224" t="str">
        <f t="shared" si="4"/>
        <v/>
      </c>
      <c r="C311" s="235"/>
      <c r="D311" s="236"/>
      <c r="E311" s="234"/>
      <c r="F311" s="237"/>
      <c r="G311" s="234"/>
      <c r="H311" s="237"/>
      <c r="I311" s="238"/>
    </row>
    <row r="312" spans="1:9" x14ac:dyDescent="0.3">
      <c r="A312" s="234"/>
      <c r="B312" s="224" t="str">
        <f t="shared" si="4"/>
        <v/>
      </c>
      <c r="C312" s="235"/>
      <c r="D312" s="236"/>
      <c r="E312" s="234"/>
      <c r="F312" s="237"/>
      <c r="G312" s="234"/>
      <c r="H312" s="237"/>
      <c r="I312" s="238"/>
    </row>
    <row r="313" spans="1:9" x14ac:dyDescent="0.3">
      <c r="A313" s="234"/>
      <c r="B313" s="224" t="str">
        <f t="shared" si="4"/>
        <v/>
      </c>
      <c r="C313" s="235"/>
      <c r="D313" s="236"/>
      <c r="E313" s="234"/>
      <c r="F313" s="237"/>
      <c r="G313" s="234"/>
      <c r="H313" s="237"/>
      <c r="I313" s="238"/>
    </row>
    <row r="314" spans="1:9" x14ac:dyDescent="0.3">
      <c r="A314" s="234"/>
      <c r="B314" s="224" t="str">
        <f t="shared" si="4"/>
        <v/>
      </c>
      <c r="C314" s="235"/>
      <c r="D314" s="236"/>
      <c r="E314" s="234"/>
      <c r="F314" s="237"/>
      <c r="G314" s="234"/>
      <c r="H314" s="237"/>
      <c r="I314" s="238"/>
    </row>
    <row r="315" spans="1:9" x14ac:dyDescent="0.3">
      <c r="A315" s="234"/>
      <c r="B315" s="224" t="str">
        <f t="shared" si="4"/>
        <v/>
      </c>
      <c r="C315" s="235"/>
      <c r="D315" s="236"/>
      <c r="E315" s="234"/>
      <c r="F315" s="237"/>
      <c r="G315" s="234"/>
      <c r="H315" s="237"/>
      <c r="I315" s="238"/>
    </row>
    <row r="316" spans="1:9" x14ac:dyDescent="0.3">
      <c r="A316" s="234"/>
      <c r="B316" s="224" t="str">
        <f t="shared" si="4"/>
        <v/>
      </c>
      <c r="C316" s="235"/>
      <c r="D316" s="236"/>
      <c r="E316" s="234"/>
      <c r="F316" s="237"/>
      <c r="G316" s="234"/>
      <c r="H316" s="237"/>
      <c r="I316" s="238"/>
    </row>
    <row r="317" spans="1:9" x14ac:dyDescent="0.3">
      <c r="A317" s="234"/>
      <c r="B317" s="224" t="str">
        <f t="shared" si="4"/>
        <v/>
      </c>
      <c r="C317" s="235"/>
      <c r="D317" s="236"/>
      <c r="E317" s="234"/>
      <c r="F317" s="237"/>
      <c r="G317" s="234"/>
      <c r="H317" s="237"/>
      <c r="I317" s="238"/>
    </row>
    <row r="318" spans="1:9" x14ac:dyDescent="0.3">
      <c r="A318" s="234"/>
      <c r="B318" s="224" t="str">
        <f t="shared" si="4"/>
        <v/>
      </c>
      <c r="C318" s="235"/>
      <c r="D318" s="236"/>
      <c r="E318" s="234"/>
      <c r="F318" s="237"/>
      <c r="G318" s="234"/>
      <c r="H318" s="237"/>
      <c r="I318" s="238"/>
    </row>
    <row r="319" spans="1:9" x14ac:dyDescent="0.3">
      <c r="A319" s="234"/>
      <c r="B319" s="224" t="str">
        <f t="shared" si="4"/>
        <v/>
      </c>
      <c r="C319" s="235"/>
      <c r="D319" s="236"/>
      <c r="E319" s="234"/>
      <c r="F319" s="237"/>
      <c r="G319" s="234"/>
      <c r="H319" s="237"/>
      <c r="I319" s="238"/>
    </row>
    <row r="320" spans="1:9" x14ac:dyDescent="0.3">
      <c r="A320" s="234"/>
      <c r="B320" s="224" t="str">
        <f t="shared" si="4"/>
        <v/>
      </c>
      <c r="C320" s="235"/>
      <c r="D320" s="236"/>
      <c r="E320" s="234"/>
      <c r="F320" s="237"/>
      <c r="G320" s="234"/>
      <c r="H320" s="237"/>
      <c r="I320" s="238"/>
    </row>
    <row r="321" spans="1:9" x14ac:dyDescent="0.3">
      <c r="A321" s="234"/>
      <c r="B321" s="224" t="str">
        <f t="shared" si="4"/>
        <v/>
      </c>
      <c r="C321" s="235"/>
      <c r="D321" s="236"/>
      <c r="E321" s="234"/>
      <c r="F321" s="237"/>
      <c r="G321" s="234"/>
      <c r="H321" s="237"/>
      <c r="I321" s="238"/>
    </row>
    <row r="322" spans="1:9" x14ac:dyDescent="0.3">
      <c r="A322" s="234"/>
      <c r="B322" s="224" t="str">
        <f t="shared" si="4"/>
        <v/>
      </c>
      <c r="C322" s="235"/>
      <c r="D322" s="236"/>
      <c r="E322" s="234"/>
      <c r="F322" s="237"/>
      <c r="G322" s="234"/>
      <c r="H322" s="237"/>
      <c r="I322" s="238"/>
    </row>
    <row r="323" spans="1:9" x14ac:dyDescent="0.3">
      <c r="A323" s="234"/>
      <c r="B323" s="224" t="str">
        <f t="shared" si="4"/>
        <v/>
      </c>
      <c r="C323" s="235"/>
      <c r="D323" s="236"/>
      <c r="E323" s="234"/>
      <c r="F323" s="237"/>
      <c r="G323" s="234"/>
      <c r="H323" s="237"/>
      <c r="I323" s="238"/>
    </row>
    <row r="324" spans="1:9" x14ac:dyDescent="0.3">
      <c r="A324" s="234"/>
      <c r="B324" s="224" t="str">
        <f t="shared" si="4"/>
        <v/>
      </c>
      <c r="C324" s="235"/>
      <c r="D324" s="236"/>
      <c r="E324" s="234"/>
      <c r="F324" s="237"/>
      <c r="G324" s="234"/>
      <c r="H324" s="237"/>
      <c r="I324" s="238"/>
    </row>
    <row r="325" spans="1:9" x14ac:dyDescent="0.3">
      <c r="A325" s="234"/>
      <c r="B325" s="224" t="str">
        <f t="shared" si="4"/>
        <v/>
      </c>
      <c r="C325" s="235"/>
      <c r="D325" s="236"/>
      <c r="E325" s="234"/>
      <c r="F325" s="237"/>
      <c r="G325" s="234"/>
      <c r="H325" s="237"/>
      <c r="I325" s="238"/>
    </row>
    <row r="326" spans="1:9" x14ac:dyDescent="0.3">
      <c r="A326" s="234"/>
      <c r="B326" s="224" t="str">
        <f t="shared" si="4"/>
        <v/>
      </c>
      <c r="C326" s="235"/>
      <c r="D326" s="236"/>
      <c r="E326" s="234"/>
      <c r="F326" s="237"/>
      <c r="G326" s="234"/>
      <c r="H326" s="237"/>
      <c r="I326" s="238"/>
    </row>
    <row r="327" spans="1:9" x14ac:dyDescent="0.3">
      <c r="A327" s="234"/>
      <c r="B327" s="224" t="str">
        <f t="shared" si="4"/>
        <v/>
      </c>
      <c r="C327" s="235"/>
      <c r="D327" s="236"/>
      <c r="E327" s="234"/>
      <c r="F327" s="237"/>
      <c r="G327" s="234"/>
      <c r="H327" s="237"/>
      <c r="I327" s="238"/>
    </row>
    <row r="328" spans="1:9" x14ac:dyDescent="0.3">
      <c r="A328" s="234"/>
      <c r="B328" s="224" t="str">
        <f t="shared" si="4"/>
        <v/>
      </c>
      <c r="C328" s="235"/>
      <c r="D328" s="236"/>
      <c r="E328" s="234"/>
      <c r="F328" s="237"/>
      <c r="G328" s="234"/>
      <c r="H328" s="237"/>
      <c r="I328" s="238"/>
    </row>
    <row r="329" spans="1:9" x14ac:dyDescent="0.3">
      <c r="A329" s="234"/>
      <c r="B329" s="224" t="str">
        <f t="shared" si="4"/>
        <v/>
      </c>
      <c r="C329" s="235"/>
      <c r="D329" s="236"/>
      <c r="E329" s="234"/>
      <c r="F329" s="237"/>
      <c r="G329" s="234"/>
      <c r="H329" s="237"/>
      <c r="I329" s="238"/>
    </row>
    <row r="330" spans="1:9" x14ac:dyDescent="0.3">
      <c r="A330" s="234"/>
      <c r="B330" s="224" t="str">
        <f t="shared" si="4"/>
        <v/>
      </c>
      <c r="C330" s="235"/>
      <c r="D330" s="236"/>
      <c r="E330" s="234"/>
      <c r="F330" s="237"/>
      <c r="G330" s="234"/>
      <c r="H330" s="237"/>
      <c r="I330" s="238"/>
    </row>
    <row r="331" spans="1:9" x14ac:dyDescent="0.3">
      <c r="A331" s="234"/>
      <c r="B331" s="224" t="str">
        <f t="shared" si="4"/>
        <v/>
      </c>
      <c r="C331" s="235"/>
      <c r="D331" s="236"/>
      <c r="E331" s="234"/>
      <c r="F331" s="237"/>
      <c r="G331" s="234"/>
      <c r="H331" s="237"/>
      <c r="I331" s="238"/>
    </row>
    <row r="332" spans="1:9" x14ac:dyDescent="0.3">
      <c r="A332" s="234"/>
      <c r="B332" s="224" t="str">
        <f t="shared" si="4"/>
        <v/>
      </c>
      <c r="C332" s="235"/>
      <c r="D332" s="236"/>
      <c r="E332" s="234"/>
      <c r="F332" s="237"/>
      <c r="G332" s="234"/>
      <c r="H332" s="237"/>
      <c r="I332" s="238"/>
    </row>
    <row r="333" spans="1:9" x14ac:dyDescent="0.3">
      <c r="A333" s="234"/>
      <c r="B333" s="224" t="str">
        <f t="shared" si="4"/>
        <v/>
      </c>
      <c r="C333" s="235"/>
      <c r="D333" s="236"/>
      <c r="E333" s="234"/>
      <c r="F333" s="237"/>
      <c r="G333" s="234"/>
      <c r="H333" s="237"/>
      <c r="I333" s="238"/>
    </row>
    <row r="334" spans="1:9" x14ac:dyDescent="0.3">
      <c r="A334" s="234"/>
      <c r="B334" s="224" t="str">
        <f t="shared" si="4"/>
        <v/>
      </c>
      <c r="C334" s="235"/>
      <c r="D334" s="236"/>
      <c r="E334" s="234"/>
      <c r="F334" s="237"/>
      <c r="G334" s="234"/>
      <c r="H334" s="237"/>
      <c r="I334" s="238"/>
    </row>
    <row r="335" spans="1:9" x14ac:dyDescent="0.3">
      <c r="A335" s="234"/>
      <c r="B335" s="224" t="str">
        <f t="shared" si="4"/>
        <v/>
      </c>
      <c r="C335" s="235"/>
      <c r="D335" s="236"/>
      <c r="E335" s="234"/>
      <c r="F335" s="237"/>
      <c r="G335" s="234"/>
      <c r="H335" s="237"/>
      <c r="I335" s="238"/>
    </row>
    <row r="336" spans="1:9" x14ac:dyDescent="0.3">
      <c r="A336" s="234"/>
      <c r="B336" s="224" t="str">
        <f t="shared" si="4"/>
        <v/>
      </c>
      <c r="C336" s="235"/>
      <c r="D336" s="236"/>
      <c r="E336" s="234"/>
      <c r="F336" s="237"/>
      <c r="G336" s="234"/>
      <c r="H336" s="237"/>
      <c r="I336" s="238"/>
    </row>
    <row r="337" spans="1:9" x14ac:dyDescent="0.3">
      <c r="A337" s="234"/>
      <c r="B337" s="224" t="str">
        <f t="shared" si="4"/>
        <v/>
      </c>
      <c r="C337" s="235"/>
      <c r="D337" s="236"/>
      <c r="E337" s="234"/>
      <c r="F337" s="237"/>
      <c r="G337" s="234"/>
      <c r="H337" s="237"/>
      <c r="I337" s="238"/>
    </row>
    <row r="338" spans="1:9" x14ac:dyDescent="0.3">
      <c r="A338" s="234"/>
      <c r="B338" s="224" t="str">
        <f t="shared" si="4"/>
        <v/>
      </c>
      <c r="C338" s="235"/>
      <c r="D338" s="236"/>
      <c r="E338" s="234"/>
      <c r="F338" s="237"/>
      <c r="G338" s="234"/>
      <c r="H338" s="237"/>
      <c r="I338" s="238"/>
    </row>
    <row r="339" spans="1:9" x14ac:dyDescent="0.3">
      <c r="A339" s="234"/>
      <c r="B339" s="224" t="str">
        <f t="shared" ref="B339:B402" si="5">IF(ISBLANK(A339),"",IF(ISNA(VLOOKUP(A339,JobTable,2,FALSE)),"Not found",VLOOKUP(A339,JobTable,2,FALSE)))</f>
        <v/>
      </c>
      <c r="C339" s="235"/>
      <c r="D339" s="236"/>
      <c r="E339" s="234"/>
      <c r="F339" s="237"/>
      <c r="G339" s="234"/>
      <c r="H339" s="237"/>
      <c r="I339" s="238"/>
    </row>
    <row r="340" spans="1:9" x14ac:dyDescent="0.3">
      <c r="A340" s="234"/>
      <c r="B340" s="224" t="str">
        <f t="shared" si="5"/>
        <v/>
      </c>
      <c r="C340" s="235"/>
      <c r="D340" s="236"/>
      <c r="E340" s="234"/>
      <c r="F340" s="237"/>
      <c r="G340" s="234"/>
      <c r="H340" s="237"/>
      <c r="I340" s="238"/>
    </row>
    <row r="341" spans="1:9" x14ac:dyDescent="0.3">
      <c r="A341" s="234"/>
      <c r="B341" s="224" t="str">
        <f t="shared" si="5"/>
        <v/>
      </c>
      <c r="C341" s="235"/>
      <c r="D341" s="236"/>
      <c r="E341" s="234"/>
      <c r="F341" s="237"/>
      <c r="G341" s="234"/>
      <c r="H341" s="237"/>
      <c r="I341" s="238"/>
    </row>
    <row r="342" spans="1:9" x14ac:dyDescent="0.3">
      <c r="A342" s="234"/>
      <c r="B342" s="224" t="str">
        <f t="shared" si="5"/>
        <v/>
      </c>
      <c r="C342" s="235"/>
      <c r="D342" s="236"/>
      <c r="E342" s="234"/>
      <c r="F342" s="237"/>
      <c r="G342" s="234"/>
      <c r="H342" s="237"/>
      <c r="I342" s="238"/>
    </row>
    <row r="343" spans="1:9" x14ac:dyDescent="0.3">
      <c r="A343" s="234"/>
      <c r="B343" s="224" t="str">
        <f t="shared" si="5"/>
        <v/>
      </c>
      <c r="C343" s="235"/>
      <c r="D343" s="236"/>
      <c r="E343" s="234"/>
      <c r="F343" s="237"/>
      <c r="G343" s="234"/>
      <c r="H343" s="237"/>
      <c r="I343" s="238"/>
    </row>
    <row r="344" spans="1:9" x14ac:dyDescent="0.3">
      <c r="A344" s="234"/>
      <c r="B344" s="224" t="str">
        <f t="shared" si="5"/>
        <v/>
      </c>
      <c r="C344" s="235"/>
      <c r="D344" s="236"/>
      <c r="E344" s="234"/>
      <c r="F344" s="237"/>
      <c r="G344" s="234"/>
      <c r="H344" s="237"/>
      <c r="I344" s="238"/>
    </row>
    <row r="345" spans="1:9" x14ac:dyDescent="0.3">
      <c r="A345" s="234"/>
      <c r="B345" s="224" t="str">
        <f t="shared" si="5"/>
        <v/>
      </c>
      <c r="C345" s="235"/>
      <c r="D345" s="236"/>
      <c r="E345" s="234"/>
      <c r="F345" s="237"/>
      <c r="G345" s="234"/>
      <c r="H345" s="237"/>
      <c r="I345" s="238"/>
    </row>
    <row r="346" spans="1:9" x14ac:dyDescent="0.3">
      <c r="A346" s="234"/>
      <c r="B346" s="224" t="str">
        <f t="shared" si="5"/>
        <v/>
      </c>
      <c r="C346" s="235"/>
      <c r="D346" s="236"/>
      <c r="E346" s="234"/>
      <c r="F346" s="237"/>
      <c r="G346" s="234"/>
      <c r="H346" s="237"/>
      <c r="I346" s="238"/>
    </row>
    <row r="347" spans="1:9" x14ac:dyDescent="0.3">
      <c r="A347" s="234"/>
      <c r="B347" s="224" t="str">
        <f t="shared" si="5"/>
        <v/>
      </c>
      <c r="C347" s="235"/>
      <c r="D347" s="236"/>
      <c r="E347" s="234"/>
      <c r="F347" s="237"/>
      <c r="G347" s="234"/>
      <c r="H347" s="237"/>
      <c r="I347" s="238"/>
    </row>
    <row r="348" spans="1:9" x14ac:dyDescent="0.3">
      <c r="A348" s="234"/>
      <c r="B348" s="224" t="str">
        <f t="shared" si="5"/>
        <v/>
      </c>
      <c r="C348" s="235"/>
      <c r="D348" s="236"/>
      <c r="E348" s="234"/>
      <c r="F348" s="237"/>
      <c r="G348" s="234"/>
      <c r="H348" s="237"/>
      <c r="I348" s="238"/>
    </row>
    <row r="349" spans="1:9" x14ac:dyDescent="0.3">
      <c r="A349" s="234"/>
      <c r="B349" s="224" t="str">
        <f t="shared" si="5"/>
        <v/>
      </c>
      <c r="C349" s="235"/>
      <c r="D349" s="236"/>
      <c r="E349" s="234"/>
      <c r="F349" s="237"/>
      <c r="G349" s="234"/>
      <c r="H349" s="237"/>
      <c r="I349" s="238"/>
    </row>
    <row r="350" spans="1:9" x14ac:dyDescent="0.3">
      <c r="A350" s="234"/>
      <c r="B350" s="224" t="str">
        <f t="shared" si="5"/>
        <v/>
      </c>
      <c r="C350" s="235"/>
      <c r="D350" s="236"/>
      <c r="E350" s="234"/>
      <c r="F350" s="237"/>
      <c r="G350" s="234"/>
      <c r="H350" s="237"/>
      <c r="I350" s="238"/>
    </row>
    <row r="351" spans="1:9" x14ac:dyDescent="0.3">
      <c r="A351" s="234"/>
      <c r="B351" s="224" t="str">
        <f t="shared" si="5"/>
        <v/>
      </c>
      <c r="C351" s="235"/>
      <c r="D351" s="236"/>
      <c r="E351" s="234"/>
      <c r="F351" s="237"/>
      <c r="G351" s="234"/>
      <c r="H351" s="237"/>
      <c r="I351" s="238"/>
    </row>
    <row r="352" spans="1:9" x14ac:dyDescent="0.3">
      <c r="A352" s="234"/>
      <c r="B352" s="224" t="str">
        <f t="shared" si="5"/>
        <v/>
      </c>
      <c r="C352" s="235"/>
      <c r="D352" s="236"/>
      <c r="E352" s="234"/>
      <c r="F352" s="237"/>
      <c r="G352" s="234"/>
      <c r="H352" s="237"/>
      <c r="I352" s="238"/>
    </row>
    <row r="353" spans="1:9" x14ac:dyDescent="0.3">
      <c r="A353" s="234"/>
      <c r="B353" s="224" t="str">
        <f t="shared" si="5"/>
        <v/>
      </c>
      <c r="C353" s="235"/>
      <c r="D353" s="236"/>
      <c r="E353" s="234"/>
      <c r="F353" s="237"/>
      <c r="G353" s="234"/>
      <c r="H353" s="237"/>
      <c r="I353" s="238"/>
    </row>
    <row r="354" spans="1:9" x14ac:dyDescent="0.3">
      <c r="A354" s="234"/>
      <c r="B354" s="224" t="str">
        <f t="shared" si="5"/>
        <v/>
      </c>
      <c r="C354" s="235"/>
      <c r="D354" s="236"/>
      <c r="E354" s="234"/>
      <c r="F354" s="237"/>
      <c r="G354" s="234"/>
      <c r="H354" s="237"/>
      <c r="I354" s="238"/>
    </row>
    <row r="355" spans="1:9" x14ac:dyDescent="0.3">
      <c r="A355" s="234"/>
      <c r="B355" s="224" t="str">
        <f t="shared" si="5"/>
        <v/>
      </c>
      <c r="C355" s="235"/>
      <c r="D355" s="236"/>
      <c r="E355" s="234"/>
      <c r="F355" s="237"/>
      <c r="G355" s="234"/>
      <c r="H355" s="237"/>
      <c r="I355" s="238"/>
    </row>
    <row r="356" spans="1:9" x14ac:dyDescent="0.3">
      <c r="A356" s="234"/>
      <c r="B356" s="224" t="str">
        <f t="shared" si="5"/>
        <v/>
      </c>
      <c r="C356" s="235"/>
      <c r="D356" s="236"/>
      <c r="E356" s="234"/>
      <c r="F356" s="237"/>
      <c r="G356" s="234"/>
      <c r="H356" s="237"/>
      <c r="I356" s="238"/>
    </row>
    <row r="357" spans="1:9" x14ac:dyDescent="0.3">
      <c r="A357" s="234"/>
      <c r="B357" s="224" t="str">
        <f t="shared" si="5"/>
        <v/>
      </c>
      <c r="C357" s="235"/>
      <c r="D357" s="236"/>
      <c r="E357" s="234"/>
      <c r="F357" s="237"/>
      <c r="G357" s="234"/>
      <c r="H357" s="237"/>
      <c r="I357" s="238"/>
    </row>
    <row r="358" spans="1:9" x14ac:dyDescent="0.3">
      <c r="A358" s="234"/>
      <c r="B358" s="224" t="str">
        <f t="shared" si="5"/>
        <v/>
      </c>
      <c r="C358" s="235"/>
      <c r="D358" s="236"/>
      <c r="E358" s="234"/>
      <c r="F358" s="237"/>
      <c r="G358" s="234"/>
      <c r="H358" s="237"/>
      <c r="I358" s="238"/>
    </row>
    <row r="359" spans="1:9" x14ac:dyDescent="0.3">
      <c r="A359" s="234"/>
      <c r="B359" s="224" t="str">
        <f t="shared" si="5"/>
        <v/>
      </c>
      <c r="C359" s="235"/>
      <c r="D359" s="236"/>
      <c r="E359" s="234"/>
      <c r="F359" s="237"/>
      <c r="G359" s="234"/>
      <c r="H359" s="237"/>
      <c r="I359" s="238"/>
    </row>
    <row r="360" spans="1:9" x14ac:dyDescent="0.3">
      <c r="A360" s="234"/>
      <c r="B360" s="224" t="str">
        <f t="shared" si="5"/>
        <v/>
      </c>
      <c r="C360" s="235"/>
      <c r="D360" s="236"/>
      <c r="E360" s="234"/>
      <c r="F360" s="237"/>
      <c r="G360" s="234"/>
      <c r="H360" s="237"/>
      <c r="I360" s="238"/>
    </row>
    <row r="361" spans="1:9" x14ac:dyDescent="0.3">
      <c r="A361" s="234"/>
      <c r="B361" s="224" t="str">
        <f t="shared" si="5"/>
        <v/>
      </c>
      <c r="C361" s="235"/>
      <c r="D361" s="236"/>
      <c r="E361" s="234"/>
      <c r="F361" s="237"/>
      <c r="G361" s="234"/>
      <c r="H361" s="237"/>
      <c r="I361" s="238"/>
    </row>
    <row r="362" spans="1:9" x14ac:dyDescent="0.3">
      <c r="A362" s="234"/>
      <c r="B362" s="224" t="str">
        <f t="shared" si="5"/>
        <v/>
      </c>
      <c r="C362" s="235"/>
      <c r="D362" s="236"/>
      <c r="E362" s="234"/>
      <c r="F362" s="237"/>
      <c r="G362" s="234"/>
      <c r="H362" s="237"/>
      <c r="I362" s="238"/>
    </row>
    <row r="363" spans="1:9" x14ac:dyDescent="0.3">
      <c r="A363" s="234"/>
      <c r="B363" s="224" t="str">
        <f t="shared" si="5"/>
        <v/>
      </c>
      <c r="C363" s="235"/>
      <c r="D363" s="236"/>
      <c r="E363" s="234"/>
      <c r="F363" s="237"/>
      <c r="G363" s="234"/>
      <c r="H363" s="237"/>
      <c r="I363" s="238"/>
    </row>
    <row r="364" spans="1:9" x14ac:dyDescent="0.3">
      <c r="A364" s="234"/>
      <c r="B364" s="224" t="str">
        <f t="shared" si="5"/>
        <v/>
      </c>
      <c r="C364" s="235"/>
      <c r="D364" s="236"/>
      <c r="E364" s="234"/>
      <c r="F364" s="237"/>
      <c r="G364" s="234"/>
      <c r="H364" s="237"/>
      <c r="I364" s="238"/>
    </row>
    <row r="365" spans="1:9" x14ac:dyDescent="0.3">
      <c r="A365" s="234"/>
      <c r="B365" s="224" t="str">
        <f t="shared" si="5"/>
        <v/>
      </c>
      <c r="C365" s="235"/>
      <c r="D365" s="236"/>
      <c r="E365" s="234"/>
      <c r="F365" s="237"/>
      <c r="G365" s="234"/>
      <c r="H365" s="237"/>
      <c r="I365" s="238"/>
    </row>
    <row r="366" spans="1:9" x14ac:dyDescent="0.3">
      <c r="A366" s="234"/>
      <c r="B366" s="224" t="str">
        <f t="shared" si="5"/>
        <v/>
      </c>
      <c r="C366" s="235"/>
      <c r="D366" s="236"/>
      <c r="E366" s="234"/>
      <c r="F366" s="237"/>
      <c r="G366" s="234"/>
      <c r="H366" s="237"/>
      <c r="I366" s="238"/>
    </row>
    <row r="367" spans="1:9" x14ac:dyDescent="0.3">
      <c r="A367" s="234"/>
      <c r="B367" s="224" t="str">
        <f t="shared" si="5"/>
        <v/>
      </c>
      <c r="C367" s="235"/>
      <c r="D367" s="236"/>
      <c r="E367" s="234"/>
      <c r="F367" s="237"/>
      <c r="G367" s="234"/>
      <c r="H367" s="237"/>
      <c r="I367" s="238"/>
    </row>
    <row r="368" spans="1:9" x14ac:dyDescent="0.3">
      <c r="A368" s="234"/>
      <c r="B368" s="224" t="str">
        <f t="shared" si="5"/>
        <v/>
      </c>
      <c r="C368" s="235"/>
      <c r="D368" s="236"/>
      <c r="E368" s="234"/>
      <c r="F368" s="237"/>
      <c r="G368" s="234"/>
      <c r="H368" s="237"/>
      <c r="I368" s="238"/>
    </row>
    <row r="369" spans="1:9" x14ac:dyDescent="0.3">
      <c r="A369" s="234"/>
      <c r="B369" s="224" t="str">
        <f t="shared" si="5"/>
        <v/>
      </c>
      <c r="C369" s="235"/>
      <c r="D369" s="236"/>
      <c r="E369" s="234"/>
      <c r="F369" s="237"/>
      <c r="G369" s="234"/>
      <c r="H369" s="237"/>
      <c r="I369" s="238"/>
    </row>
    <row r="370" spans="1:9" x14ac:dyDescent="0.3">
      <c r="A370" s="234"/>
      <c r="B370" s="224" t="str">
        <f t="shared" si="5"/>
        <v/>
      </c>
      <c r="C370" s="235"/>
      <c r="D370" s="236"/>
      <c r="E370" s="234"/>
      <c r="F370" s="237"/>
      <c r="G370" s="234"/>
      <c r="H370" s="237"/>
      <c r="I370" s="238"/>
    </row>
    <row r="371" spans="1:9" x14ac:dyDescent="0.3">
      <c r="A371" s="234"/>
      <c r="B371" s="224" t="str">
        <f t="shared" si="5"/>
        <v/>
      </c>
      <c r="C371" s="235"/>
      <c r="D371" s="236"/>
      <c r="E371" s="234"/>
      <c r="F371" s="237"/>
      <c r="G371" s="234"/>
      <c r="H371" s="237"/>
      <c r="I371" s="238"/>
    </row>
    <row r="372" spans="1:9" x14ac:dyDescent="0.3">
      <c r="A372" s="234"/>
      <c r="B372" s="224" t="str">
        <f t="shared" si="5"/>
        <v/>
      </c>
      <c r="C372" s="235"/>
      <c r="D372" s="236"/>
      <c r="E372" s="234"/>
      <c r="F372" s="237"/>
      <c r="G372" s="234"/>
      <c r="H372" s="237"/>
      <c r="I372" s="238"/>
    </row>
    <row r="373" spans="1:9" x14ac:dyDescent="0.3">
      <c r="A373" s="234"/>
      <c r="B373" s="224" t="str">
        <f t="shared" si="5"/>
        <v/>
      </c>
      <c r="C373" s="235"/>
      <c r="D373" s="236"/>
      <c r="E373" s="234"/>
      <c r="F373" s="237"/>
      <c r="G373" s="234"/>
      <c r="H373" s="237"/>
      <c r="I373" s="238"/>
    </row>
    <row r="374" spans="1:9" x14ac:dyDescent="0.3">
      <c r="A374" s="234"/>
      <c r="B374" s="224" t="str">
        <f t="shared" si="5"/>
        <v/>
      </c>
      <c r="C374" s="235"/>
      <c r="D374" s="236"/>
      <c r="E374" s="234"/>
      <c r="F374" s="237"/>
      <c r="G374" s="234"/>
      <c r="H374" s="237"/>
      <c r="I374" s="238"/>
    </row>
    <row r="375" spans="1:9" x14ac:dyDescent="0.3">
      <c r="A375" s="234"/>
      <c r="B375" s="224" t="str">
        <f t="shared" si="5"/>
        <v/>
      </c>
      <c r="C375" s="235"/>
      <c r="D375" s="236"/>
      <c r="E375" s="234"/>
      <c r="F375" s="237"/>
      <c r="G375" s="234"/>
      <c r="H375" s="237"/>
      <c r="I375" s="238"/>
    </row>
    <row r="376" spans="1:9" x14ac:dyDescent="0.3">
      <c r="A376" s="234"/>
      <c r="B376" s="224" t="str">
        <f t="shared" si="5"/>
        <v/>
      </c>
      <c r="C376" s="235"/>
      <c r="D376" s="236"/>
      <c r="E376" s="234"/>
      <c r="F376" s="237"/>
      <c r="G376" s="234"/>
      <c r="H376" s="237"/>
      <c r="I376" s="238"/>
    </row>
    <row r="377" spans="1:9" x14ac:dyDescent="0.3">
      <c r="A377" s="234"/>
      <c r="B377" s="224" t="str">
        <f t="shared" si="5"/>
        <v/>
      </c>
      <c r="C377" s="235"/>
      <c r="D377" s="236"/>
      <c r="E377" s="234"/>
      <c r="F377" s="237"/>
      <c r="G377" s="234"/>
      <c r="H377" s="237"/>
      <c r="I377" s="238"/>
    </row>
    <row r="378" spans="1:9" x14ac:dyDescent="0.3">
      <c r="A378" s="234"/>
      <c r="B378" s="224" t="str">
        <f t="shared" si="5"/>
        <v/>
      </c>
      <c r="C378" s="235"/>
      <c r="D378" s="236"/>
      <c r="E378" s="234"/>
      <c r="F378" s="237"/>
      <c r="G378" s="234"/>
      <c r="H378" s="237"/>
      <c r="I378" s="238"/>
    </row>
    <row r="379" spans="1:9" x14ac:dyDescent="0.3">
      <c r="A379" s="234"/>
      <c r="B379" s="224" t="str">
        <f t="shared" si="5"/>
        <v/>
      </c>
      <c r="C379" s="235"/>
      <c r="D379" s="236"/>
      <c r="E379" s="234"/>
      <c r="F379" s="237"/>
      <c r="G379" s="234"/>
      <c r="H379" s="237"/>
      <c r="I379" s="238"/>
    </row>
    <row r="380" spans="1:9" x14ac:dyDescent="0.3">
      <c r="A380" s="234"/>
      <c r="B380" s="224" t="str">
        <f t="shared" si="5"/>
        <v/>
      </c>
      <c r="C380" s="235"/>
      <c r="D380" s="236"/>
      <c r="E380" s="234"/>
      <c r="F380" s="237"/>
      <c r="G380" s="234"/>
      <c r="H380" s="237"/>
      <c r="I380" s="238"/>
    </row>
    <row r="381" spans="1:9" x14ac:dyDescent="0.3">
      <c r="A381" s="234"/>
      <c r="B381" s="224" t="str">
        <f t="shared" si="5"/>
        <v/>
      </c>
      <c r="C381" s="235"/>
      <c r="D381" s="236"/>
      <c r="E381" s="234"/>
      <c r="F381" s="237"/>
      <c r="G381" s="234"/>
      <c r="H381" s="237"/>
      <c r="I381" s="238"/>
    </row>
    <row r="382" spans="1:9" x14ac:dyDescent="0.3">
      <c r="A382" s="234"/>
      <c r="B382" s="224" t="str">
        <f t="shared" si="5"/>
        <v/>
      </c>
      <c r="C382" s="235"/>
      <c r="D382" s="236"/>
      <c r="E382" s="234"/>
      <c r="F382" s="237"/>
      <c r="G382" s="234"/>
      <c r="H382" s="237"/>
      <c r="I382" s="238"/>
    </row>
    <row r="383" spans="1:9" x14ac:dyDescent="0.3">
      <c r="A383" s="234"/>
      <c r="B383" s="224" t="str">
        <f t="shared" si="5"/>
        <v/>
      </c>
      <c r="C383" s="235"/>
      <c r="D383" s="236"/>
      <c r="E383" s="234"/>
      <c r="F383" s="237"/>
      <c r="G383" s="234"/>
      <c r="H383" s="237"/>
      <c r="I383" s="238"/>
    </row>
    <row r="384" spans="1:9" x14ac:dyDescent="0.3">
      <c r="A384" s="234"/>
      <c r="B384" s="224" t="str">
        <f t="shared" si="5"/>
        <v/>
      </c>
      <c r="C384" s="235"/>
      <c r="D384" s="236"/>
      <c r="E384" s="234"/>
      <c r="F384" s="237"/>
      <c r="G384" s="234"/>
      <c r="H384" s="237"/>
      <c r="I384" s="238"/>
    </row>
    <row r="385" spans="1:9" x14ac:dyDescent="0.3">
      <c r="A385" s="234"/>
      <c r="B385" s="224" t="str">
        <f t="shared" si="5"/>
        <v/>
      </c>
      <c r="C385" s="235"/>
      <c r="D385" s="236"/>
      <c r="E385" s="234"/>
      <c r="F385" s="237"/>
      <c r="G385" s="234"/>
      <c r="H385" s="237"/>
      <c r="I385" s="238"/>
    </row>
    <row r="386" spans="1:9" x14ac:dyDescent="0.3">
      <c r="A386" s="234"/>
      <c r="B386" s="224" t="str">
        <f t="shared" si="5"/>
        <v/>
      </c>
      <c r="C386" s="235"/>
      <c r="D386" s="236"/>
      <c r="E386" s="234"/>
      <c r="F386" s="237"/>
      <c r="G386" s="234"/>
      <c r="H386" s="237"/>
      <c r="I386" s="238"/>
    </row>
    <row r="387" spans="1:9" x14ac:dyDescent="0.3">
      <c r="A387" s="234"/>
      <c r="B387" s="224" t="str">
        <f t="shared" si="5"/>
        <v/>
      </c>
      <c r="C387" s="235"/>
      <c r="D387" s="236"/>
      <c r="E387" s="234"/>
      <c r="F387" s="237"/>
      <c r="G387" s="234"/>
      <c r="H387" s="237"/>
      <c r="I387" s="238"/>
    </row>
    <row r="388" spans="1:9" x14ac:dyDescent="0.3">
      <c r="A388" s="234"/>
      <c r="B388" s="224" t="str">
        <f t="shared" si="5"/>
        <v/>
      </c>
      <c r="C388" s="235"/>
      <c r="D388" s="236"/>
      <c r="E388" s="234"/>
      <c r="F388" s="237"/>
      <c r="G388" s="234"/>
      <c r="H388" s="237"/>
      <c r="I388" s="238"/>
    </row>
    <row r="389" spans="1:9" x14ac:dyDescent="0.3">
      <c r="A389" s="234"/>
      <c r="B389" s="224" t="str">
        <f t="shared" si="5"/>
        <v/>
      </c>
      <c r="C389" s="235"/>
      <c r="D389" s="236"/>
      <c r="E389" s="234"/>
      <c r="F389" s="237"/>
      <c r="G389" s="234"/>
      <c r="H389" s="237"/>
      <c r="I389" s="238"/>
    </row>
    <row r="390" spans="1:9" x14ac:dyDescent="0.3">
      <c r="A390" s="234"/>
      <c r="B390" s="224" t="str">
        <f t="shared" si="5"/>
        <v/>
      </c>
      <c r="C390" s="235"/>
      <c r="D390" s="236"/>
      <c r="E390" s="234"/>
      <c r="F390" s="237"/>
      <c r="G390" s="234"/>
      <c r="H390" s="237"/>
      <c r="I390" s="238"/>
    </row>
    <row r="391" spans="1:9" x14ac:dyDescent="0.3">
      <c r="A391" s="234"/>
      <c r="B391" s="224" t="str">
        <f t="shared" si="5"/>
        <v/>
      </c>
      <c r="C391" s="235"/>
      <c r="D391" s="236"/>
      <c r="E391" s="234"/>
      <c r="F391" s="237"/>
      <c r="G391" s="234"/>
      <c r="H391" s="237"/>
      <c r="I391" s="238"/>
    </row>
    <row r="392" spans="1:9" x14ac:dyDescent="0.3">
      <c r="A392" s="234"/>
      <c r="B392" s="224" t="str">
        <f t="shared" si="5"/>
        <v/>
      </c>
      <c r="C392" s="235"/>
      <c r="D392" s="236"/>
      <c r="E392" s="234"/>
      <c r="F392" s="237"/>
      <c r="G392" s="234"/>
      <c r="H392" s="237"/>
      <c r="I392" s="238"/>
    </row>
    <row r="393" spans="1:9" x14ac:dyDescent="0.3">
      <c r="A393" s="234"/>
      <c r="B393" s="224" t="str">
        <f t="shared" si="5"/>
        <v/>
      </c>
      <c r="C393" s="235"/>
      <c r="D393" s="236"/>
      <c r="E393" s="234"/>
      <c r="F393" s="237"/>
      <c r="G393" s="234"/>
      <c r="H393" s="237"/>
      <c r="I393" s="238"/>
    </row>
    <row r="394" spans="1:9" x14ac:dyDescent="0.3">
      <c r="A394" s="234"/>
      <c r="B394" s="224" t="str">
        <f t="shared" si="5"/>
        <v/>
      </c>
      <c r="C394" s="235"/>
      <c r="D394" s="236"/>
      <c r="E394" s="234"/>
      <c r="F394" s="237"/>
      <c r="G394" s="234"/>
      <c r="H394" s="237"/>
      <c r="I394" s="238"/>
    </row>
    <row r="395" spans="1:9" x14ac:dyDescent="0.3">
      <c r="A395" s="234"/>
      <c r="B395" s="224" t="str">
        <f t="shared" si="5"/>
        <v/>
      </c>
      <c r="C395" s="235"/>
      <c r="D395" s="236"/>
      <c r="E395" s="234"/>
      <c r="F395" s="237"/>
      <c r="G395" s="234"/>
      <c r="H395" s="237"/>
      <c r="I395" s="238"/>
    </row>
    <row r="396" spans="1:9" x14ac:dyDescent="0.3">
      <c r="A396" s="234"/>
      <c r="B396" s="224" t="str">
        <f t="shared" si="5"/>
        <v/>
      </c>
      <c r="C396" s="235"/>
      <c r="D396" s="236"/>
      <c r="E396" s="234"/>
      <c r="F396" s="237"/>
      <c r="G396" s="234"/>
      <c r="H396" s="237"/>
      <c r="I396" s="238"/>
    </row>
    <row r="397" spans="1:9" x14ac:dyDescent="0.3">
      <c r="A397" s="234"/>
      <c r="B397" s="224" t="str">
        <f t="shared" si="5"/>
        <v/>
      </c>
      <c r="C397" s="235"/>
      <c r="D397" s="236"/>
      <c r="E397" s="234"/>
      <c r="F397" s="237"/>
      <c r="G397" s="234"/>
      <c r="H397" s="237"/>
      <c r="I397" s="238"/>
    </row>
    <row r="398" spans="1:9" x14ac:dyDescent="0.3">
      <c r="A398" s="234"/>
      <c r="B398" s="224" t="str">
        <f t="shared" si="5"/>
        <v/>
      </c>
      <c r="C398" s="235"/>
      <c r="D398" s="236"/>
      <c r="E398" s="234"/>
      <c r="F398" s="237"/>
      <c r="G398" s="234"/>
      <c r="H398" s="237"/>
      <c r="I398" s="238"/>
    </row>
    <row r="399" spans="1:9" x14ac:dyDescent="0.3">
      <c r="A399" s="234"/>
      <c r="B399" s="224" t="str">
        <f t="shared" si="5"/>
        <v/>
      </c>
      <c r="C399" s="235"/>
      <c r="D399" s="236"/>
      <c r="E399" s="234"/>
      <c r="F399" s="237"/>
      <c r="G399" s="234"/>
      <c r="H399" s="237"/>
      <c r="I399" s="238"/>
    </row>
    <row r="400" spans="1:9" x14ac:dyDescent="0.3">
      <c r="A400" s="234"/>
      <c r="B400" s="224" t="str">
        <f t="shared" si="5"/>
        <v/>
      </c>
      <c r="C400" s="235"/>
      <c r="D400" s="236"/>
      <c r="E400" s="234"/>
      <c r="F400" s="237"/>
      <c r="G400" s="234"/>
      <c r="H400" s="237"/>
      <c r="I400" s="238"/>
    </row>
    <row r="401" spans="1:9" x14ac:dyDescent="0.3">
      <c r="A401" s="234"/>
      <c r="B401" s="224" t="str">
        <f t="shared" si="5"/>
        <v/>
      </c>
      <c r="C401" s="235"/>
      <c r="D401" s="236"/>
      <c r="E401" s="234"/>
      <c r="F401" s="237"/>
      <c r="G401" s="234"/>
      <c r="H401" s="237"/>
      <c r="I401" s="238"/>
    </row>
    <row r="402" spans="1:9" x14ac:dyDescent="0.3">
      <c r="A402" s="234"/>
      <c r="B402" s="224" t="str">
        <f t="shared" si="5"/>
        <v/>
      </c>
      <c r="C402" s="235"/>
      <c r="D402" s="236"/>
      <c r="E402" s="234"/>
      <c r="F402" s="237"/>
      <c r="G402" s="234"/>
      <c r="H402" s="237"/>
      <c r="I402" s="238"/>
    </row>
    <row r="403" spans="1:9" x14ac:dyDescent="0.3">
      <c r="A403" s="234"/>
      <c r="B403" s="224" t="str">
        <f t="shared" ref="B403:B466" si="6">IF(ISBLANK(A403),"",IF(ISNA(VLOOKUP(A403,JobTable,2,FALSE)),"Not found",VLOOKUP(A403,JobTable,2,FALSE)))</f>
        <v/>
      </c>
      <c r="C403" s="235"/>
      <c r="D403" s="236"/>
      <c r="E403" s="234"/>
      <c r="F403" s="237"/>
      <c r="G403" s="234"/>
      <c r="H403" s="237"/>
      <c r="I403" s="238"/>
    </row>
    <row r="404" spans="1:9" x14ac:dyDescent="0.3">
      <c r="A404" s="234"/>
      <c r="B404" s="224" t="str">
        <f t="shared" si="6"/>
        <v/>
      </c>
      <c r="C404" s="235"/>
      <c r="D404" s="236"/>
      <c r="E404" s="234"/>
      <c r="F404" s="237"/>
      <c r="G404" s="234"/>
      <c r="H404" s="237"/>
      <c r="I404" s="238"/>
    </row>
    <row r="405" spans="1:9" x14ac:dyDescent="0.3">
      <c r="A405" s="234"/>
      <c r="B405" s="224" t="str">
        <f t="shared" si="6"/>
        <v/>
      </c>
      <c r="C405" s="235"/>
      <c r="D405" s="236"/>
      <c r="E405" s="234"/>
      <c r="F405" s="237"/>
      <c r="G405" s="234"/>
      <c r="H405" s="237"/>
      <c r="I405" s="238"/>
    </row>
    <row r="406" spans="1:9" x14ac:dyDescent="0.3">
      <c r="A406" s="234"/>
      <c r="B406" s="224" t="str">
        <f t="shared" si="6"/>
        <v/>
      </c>
      <c r="C406" s="235"/>
      <c r="D406" s="236"/>
      <c r="E406" s="234"/>
      <c r="F406" s="237"/>
      <c r="G406" s="234"/>
      <c r="H406" s="237"/>
      <c r="I406" s="238"/>
    </row>
    <row r="407" spans="1:9" x14ac:dyDescent="0.3">
      <c r="A407" s="234"/>
      <c r="B407" s="224" t="str">
        <f t="shared" si="6"/>
        <v/>
      </c>
      <c r="C407" s="235"/>
      <c r="D407" s="236"/>
      <c r="E407" s="234"/>
      <c r="F407" s="237"/>
      <c r="G407" s="234"/>
      <c r="H407" s="237"/>
      <c r="I407" s="238"/>
    </row>
    <row r="408" spans="1:9" x14ac:dyDescent="0.3">
      <c r="A408" s="234"/>
      <c r="B408" s="224" t="str">
        <f t="shared" si="6"/>
        <v/>
      </c>
      <c r="C408" s="235"/>
      <c r="D408" s="236"/>
      <c r="E408" s="234"/>
      <c r="F408" s="237"/>
      <c r="G408" s="234"/>
      <c r="H408" s="237"/>
      <c r="I408" s="238"/>
    </row>
    <row r="409" spans="1:9" x14ac:dyDescent="0.3">
      <c r="A409" s="234"/>
      <c r="B409" s="224" t="str">
        <f t="shared" si="6"/>
        <v/>
      </c>
      <c r="C409" s="235"/>
      <c r="D409" s="236"/>
      <c r="E409" s="234"/>
      <c r="F409" s="237"/>
      <c r="G409" s="234"/>
      <c r="H409" s="237"/>
      <c r="I409" s="238"/>
    </row>
    <row r="410" spans="1:9" x14ac:dyDescent="0.3">
      <c r="A410" s="234"/>
      <c r="B410" s="224" t="str">
        <f t="shared" si="6"/>
        <v/>
      </c>
      <c r="C410" s="235"/>
      <c r="D410" s="236"/>
      <c r="E410" s="234"/>
      <c r="F410" s="237"/>
      <c r="G410" s="234"/>
      <c r="H410" s="237"/>
      <c r="I410" s="238"/>
    </row>
    <row r="411" spans="1:9" x14ac:dyDescent="0.3">
      <c r="A411" s="234"/>
      <c r="B411" s="224" t="str">
        <f t="shared" si="6"/>
        <v/>
      </c>
      <c r="C411" s="235"/>
      <c r="D411" s="236"/>
      <c r="E411" s="234"/>
      <c r="F411" s="237"/>
      <c r="G411" s="234"/>
      <c r="H411" s="237"/>
      <c r="I411" s="238"/>
    </row>
    <row r="412" spans="1:9" x14ac:dyDescent="0.3">
      <c r="A412" s="234"/>
      <c r="B412" s="224" t="str">
        <f t="shared" si="6"/>
        <v/>
      </c>
      <c r="C412" s="235"/>
      <c r="D412" s="236"/>
      <c r="E412" s="234"/>
      <c r="F412" s="237"/>
      <c r="G412" s="234"/>
      <c r="H412" s="237"/>
      <c r="I412" s="238"/>
    </row>
    <row r="413" spans="1:9" x14ac:dyDescent="0.3">
      <c r="A413" s="234"/>
      <c r="B413" s="224" t="str">
        <f t="shared" si="6"/>
        <v/>
      </c>
      <c r="C413" s="235"/>
      <c r="D413" s="236"/>
      <c r="E413" s="234"/>
      <c r="F413" s="237"/>
      <c r="G413" s="234"/>
      <c r="H413" s="237"/>
      <c r="I413" s="238"/>
    </row>
    <row r="414" spans="1:9" x14ac:dyDescent="0.3">
      <c r="A414" s="234"/>
      <c r="B414" s="224" t="str">
        <f t="shared" si="6"/>
        <v/>
      </c>
      <c r="C414" s="235"/>
      <c r="D414" s="236"/>
      <c r="E414" s="234"/>
      <c r="F414" s="237"/>
      <c r="G414" s="234"/>
      <c r="H414" s="237"/>
      <c r="I414" s="238"/>
    </row>
    <row r="415" spans="1:9" x14ac:dyDescent="0.3">
      <c r="A415" s="234"/>
      <c r="B415" s="224" t="str">
        <f t="shared" si="6"/>
        <v/>
      </c>
      <c r="C415" s="235"/>
      <c r="D415" s="236"/>
      <c r="E415" s="234"/>
      <c r="F415" s="237"/>
      <c r="G415" s="234"/>
      <c r="H415" s="237"/>
      <c r="I415" s="238"/>
    </row>
    <row r="416" spans="1:9" x14ac:dyDescent="0.3">
      <c r="A416" s="234"/>
      <c r="B416" s="224" t="str">
        <f t="shared" si="6"/>
        <v/>
      </c>
      <c r="C416" s="235"/>
      <c r="D416" s="236"/>
      <c r="E416" s="234"/>
      <c r="F416" s="237"/>
      <c r="G416" s="234"/>
      <c r="H416" s="237"/>
      <c r="I416" s="238"/>
    </row>
    <row r="417" spans="1:9" x14ac:dyDescent="0.3">
      <c r="A417" s="234"/>
      <c r="B417" s="224" t="str">
        <f t="shared" si="6"/>
        <v/>
      </c>
      <c r="C417" s="235"/>
      <c r="D417" s="236"/>
      <c r="E417" s="234"/>
      <c r="F417" s="237"/>
      <c r="G417" s="234"/>
      <c r="H417" s="237"/>
      <c r="I417" s="238"/>
    </row>
    <row r="418" spans="1:9" x14ac:dyDescent="0.3">
      <c r="A418" s="234"/>
      <c r="B418" s="224" t="str">
        <f t="shared" si="6"/>
        <v/>
      </c>
      <c r="C418" s="235"/>
      <c r="D418" s="236"/>
      <c r="E418" s="234"/>
      <c r="F418" s="237"/>
      <c r="G418" s="234"/>
      <c r="H418" s="237"/>
      <c r="I418" s="238"/>
    </row>
    <row r="419" spans="1:9" x14ac:dyDescent="0.3">
      <c r="A419" s="234"/>
      <c r="B419" s="224" t="str">
        <f t="shared" si="6"/>
        <v/>
      </c>
      <c r="C419" s="235"/>
      <c r="D419" s="236"/>
      <c r="E419" s="234"/>
      <c r="F419" s="237"/>
      <c r="G419" s="234"/>
      <c r="H419" s="237"/>
      <c r="I419" s="238"/>
    </row>
    <row r="420" spans="1:9" x14ac:dyDescent="0.3">
      <c r="A420" s="234"/>
      <c r="B420" s="224" t="str">
        <f t="shared" si="6"/>
        <v/>
      </c>
      <c r="C420" s="235"/>
      <c r="D420" s="236"/>
      <c r="E420" s="234"/>
      <c r="F420" s="237"/>
      <c r="G420" s="234"/>
      <c r="H420" s="237"/>
      <c r="I420" s="238"/>
    </row>
    <row r="421" spans="1:9" x14ac:dyDescent="0.3">
      <c r="A421" s="234"/>
      <c r="B421" s="224" t="str">
        <f t="shared" si="6"/>
        <v/>
      </c>
      <c r="C421" s="235"/>
      <c r="D421" s="236"/>
      <c r="E421" s="234"/>
      <c r="F421" s="237"/>
      <c r="G421" s="234"/>
      <c r="H421" s="237"/>
      <c r="I421" s="238"/>
    </row>
    <row r="422" spans="1:9" x14ac:dyDescent="0.3">
      <c r="A422" s="234"/>
      <c r="B422" s="224" t="str">
        <f t="shared" si="6"/>
        <v/>
      </c>
      <c r="C422" s="235"/>
      <c r="D422" s="236"/>
      <c r="E422" s="234"/>
      <c r="F422" s="237"/>
      <c r="G422" s="234"/>
      <c r="H422" s="237"/>
      <c r="I422" s="238"/>
    </row>
    <row r="423" spans="1:9" x14ac:dyDescent="0.3">
      <c r="A423" s="234"/>
      <c r="B423" s="224" t="str">
        <f t="shared" si="6"/>
        <v/>
      </c>
      <c r="C423" s="235"/>
      <c r="D423" s="236"/>
      <c r="E423" s="234"/>
      <c r="F423" s="237"/>
      <c r="G423" s="234"/>
      <c r="H423" s="237"/>
      <c r="I423" s="238"/>
    </row>
    <row r="424" spans="1:9" x14ac:dyDescent="0.3">
      <c r="A424" s="234"/>
      <c r="B424" s="224" t="str">
        <f t="shared" si="6"/>
        <v/>
      </c>
      <c r="C424" s="235"/>
      <c r="D424" s="236"/>
      <c r="E424" s="234"/>
      <c r="F424" s="237"/>
      <c r="G424" s="234"/>
      <c r="H424" s="237"/>
      <c r="I424" s="238"/>
    </row>
    <row r="425" spans="1:9" x14ac:dyDescent="0.3">
      <c r="A425" s="234"/>
      <c r="B425" s="224" t="str">
        <f t="shared" si="6"/>
        <v/>
      </c>
      <c r="C425" s="235"/>
      <c r="D425" s="236"/>
      <c r="E425" s="234"/>
      <c r="F425" s="237"/>
      <c r="G425" s="234"/>
      <c r="H425" s="237"/>
      <c r="I425" s="238"/>
    </row>
    <row r="426" spans="1:9" x14ac:dyDescent="0.3">
      <c r="A426" s="234"/>
      <c r="B426" s="224" t="str">
        <f t="shared" si="6"/>
        <v/>
      </c>
      <c r="C426" s="235"/>
      <c r="D426" s="236"/>
      <c r="E426" s="234"/>
      <c r="F426" s="237"/>
      <c r="G426" s="234"/>
      <c r="H426" s="237"/>
      <c r="I426" s="238"/>
    </row>
    <row r="427" spans="1:9" x14ac:dyDescent="0.3">
      <c r="A427" s="234"/>
      <c r="B427" s="224" t="str">
        <f t="shared" si="6"/>
        <v/>
      </c>
      <c r="C427" s="235"/>
      <c r="D427" s="236"/>
      <c r="E427" s="234"/>
      <c r="F427" s="237"/>
      <c r="G427" s="234"/>
      <c r="H427" s="237"/>
      <c r="I427" s="238"/>
    </row>
    <row r="428" spans="1:9" x14ac:dyDescent="0.3">
      <c r="A428" s="234"/>
      <c r="B428" s="224" t="str">
        <f t="shared" si="6"/>
        <v/>
      </c>
      <c r="C428" s="235"/>
      <c r="D428" s="236"/>
      <c r="E428" s="234"/>
      <c r="F428" s="237"/>
      <c r="G428" s="234"/>
      <c r="H428" s="237"/>
      <c r="I428" s="238"/>
    </row>
    <row r="429" spans="1:9" x14ac:dyDescent="0.3">
      <c r="A429" s="234"/>
      <c r="B429" s="224" t="str">
        <f t="shared" si="6"/>
        <v/>
      </c>
      <c r="C429" s="235"/>
      <c r="D429" s="236"/>
      <c r="E429" s="234"/>
      <c r="F429" s="237"/>
      <c r="G429" s="234"/>
      <c r="H429" s="237"/>
      <c r="I429" s="238"/>
    </row>
    <row r="430" spans="1:9" x14ac:dyDescent="0.3">
      <c r="A430" s="234"/>
      <c r="B430" s="224" t="str">
        <f t="shared" si="6"/>
        <v/>
      </c>
      <c r="C430" s="235"/>
      <c r="D430" s="236"/>
      <c r="E430" s="234"/>
      <c r="F430" s="237"/>
      <c r="G430" s="234"/>
      <c r="H430" s="237"/>
      <c r="I430" s="238"/>
    </row>
    <row r="431" spans="1:9" x14ac:dyDescent="0.3">
      <c r="A431" s="234"/>
      <c r="B431" s="224" t="str">
        <f t="shared" si="6"/>
        <v/>
      </c>
      <c r="C431" s="235"/>
      <c r="D431" s="236"/>
      <c r="E431" s="234"/>
      <c r="F431" s="237"/>
      <c r="G431" s="234"/>
      <c r="H431" s="237"/>
      <c r="I431" s="238"/>
    </row>
    <row r="432" spans="1:9" x14ac:dyDescent="0.3">
      <c r="A432" s="234"/>
      <c r="B432" s="224" t="str">
        <f t="shared" si="6"/>
        <v/>
      </c>
      <c r="C432" s="235"/>
      <c r="D432" s="236"/>
      <c r="E432" s="234"/>
      <c r="F432" s="237"/>
      <c r="G432" s="234"/>
      <c r="H432" s="237"/>
      <c r="I432" s="238"/>
    </row>
    <row r="433" spans="1:9" x14ac:dyDescent="0.3">
      <c r="A433" s="234"/>
      <c r="B433" s="224" t="str">
        <f t="shared" si="6"/>
        <v/>
      </c>
      <c r="C433" s="235"/>
      <c r="D433" s="236"/>
      <c r="E433" s="234"/>
      <c r="F433" s="237"/>
      <c r="G433" s="234"/>
      <c r="H433" s="237"/>
      <c r="I433" s="238"/>
    </row>
    <row r="434" spans="1:9" x14ac:dyDescent="0.3">
      <c r="A434" s="234"/>
      <c r="B434" s="224" t="str">
        <f t="shared" si="6"/>
        <v/>
      </c>
      <c r="C434" s="235"/>
      <c r="D434" s="236"/>
      <c r="E434" s="234"/>
      <c r="F434" s="237"/>
      <c r="G434" s="234"/>
      <c r="H434" s="237"/>
      <c r="I434" s="238"/>
    </row>
    <row r="435" spans="1:9" x14ac:dyDescent="0.3">
      <c r="A435" s="234"/>
      <c r="B435" s="224" t="str">
        <f t="shared" si="6"/>
        <v/>
      </c>
      <c r="C435" s="235"/>
      <c r="D435" s="236"/>
      <c r="E435" s="234"/>
      <c r="F435" s="237"/>
      <c r="G435" s="234"/>
      <c r="H435" s="237"/>
      <c r="I435" s="238"/>
    </row>
    <row r="436" spans="1:9" x14ac:dyDescent="0.3">
      <c r="A436" s="234"/>
      <c r="B436" s="224" t="str">
        <f t="shared" si="6"/>
        <v/>
      </c>
      <c r="C436" s="235"/>
      <c r="D436" s="236"/>
      <c r="E436" s="234"/>
      <c r="F436" s="237"/>
      <c r="G436" s="234"/>
      <c r="H436" s="237"/>
      <c r="I436" s="238"/>
    </row>
    <row r="437" spans="1:9" x14ac:dyDescent="0.3">
      <c r="A437" s="234"/>
      <c r="B437" s="224" t="str">
        <f t="shared" si="6"/>
        <v/>
      </c>
      <c r="C437" s="235"/>
      <c r="D437" s="236"/>
      <c r="E437" s="234"/>
      <c r="F437" s="237"/>
      <c r="G437" s="234"/>
      <c r="H437" s="237"/>
      <c r="I437" s="238"/>
    </row>
    <row r="438" spans="1:9" x14ac:dyDescent="0.3">
      <c r="A438" s="234"/>
      <c r="B438" s="224" t="str">
        <f t="shared" si="6"/>
        <v/>
      </c>
      <c r="C438" s="235"/>
      <c r="D438" s="236"/>
      <c r="E438" s="234"/>
      <c r="F438" s="237"/>
      <c r="G438" s="234"/>
      <c r="H438" s="237"/>
      <c r="I438" s="238"/>
    </row>
    <row r="439" spans="1:9" x14ac:dyDescent="0.3">
      <c r="A439" s="234"/>
      <c r="B439" s="224" t="str">
        <f t="shared" si="6"/>
        <v/>
      </c>
      <c r="C439" s="235"/>
      <c r="D439" s="236"/>
      <c r="E439" s="234"/>
      <c r="F439" s="237"/>
      <c r="G439" s="234"/>
      <c r="H439" s="237"/>
      <c r="I439" s="238"/>
    </row>
    <row r="440" spans="1:9" x14ac:dyDescent="0.3">
      <c r="A440" s="234"/>
      <c r="B440" s="224" t="str">
        <f t="shared" si="6"/>
        <v/>
      </c>
      <c r="C440" s="235"/>
      <c r="D440" s="236"/>
      <c r="E440" s="234"/>
      <c r="F440" s="237"/>
      <c r="G440" s="234"/>
      <c r="H440" s="237"/>
      <c r="I440" s="238"/>
    </row>
    <row r="441" spans="1:9" x14ac:dyDescent="0.3">
      <c r="A441" s="234"/>
      <c r="B441" s="224" t="str">
        <f t="shared" si="6"/>
        <v/>
      </c>
      <c r="C441" s="235"/>
      <c r="D441" s="236"/>
      <c r="E441" s="234"/>
      <c r="F441" s="237"/>
      <c r="G441" s="234"/>
      <c r="H441" s="237"/>
      <c r="I441" s="238"/>
    </row>
    <row r="442" spans="1:9" x14ac:dyDescent="0.3">
      <c r="A442" s="234"/>
      <c r="B442" s="224" t="str">
        <f t="shared" si="6"/>
        <v/>
      </c>
      <c r="C442" s="235"/>
      <c r="D442" s="236"/>
      <c r="E442" s="234"/>
      <c r="F442" s="237"/>
      <c r="G442" s="234"/>
      <c r="H442" s="237"/>
      <c r="I442" s="238"/>
    </row>
    <row r="443" spans="1:9" x14ac:dyDescent="0.3">
      <c r="A443" s="234"/>
      <c r="B443" s="224" t="str">
        <f t="shared" si="6"/>
        <v/>
      </c>
      <c r="C443" s="235"/>
      <c r="D443" s="236"/>
      <c r="E443" s="234"/>
      <c r="F443" s="237"/>
      <c r="G443" s="234"/>
      <c r="H443" s="237"/>
      <c r="I443" s="238"/>
    </row>
    <row r="444" spans="1:9" x14ac:dyDescent="0.3">
      <c r="A444" s="234"/>
      <c r="B444" s="224" t="str">
        <f t="shared" si="6"/>
        <v/>
      </c>
      <c r="C444" s="235"/>
      <c r="D444" s="236"/>
      <c r="E444" s="234"/>
      <c r="F444" s="237"/>
      <c r="G444" s="234"/>
      <c r="H444" s="237"/>
      <c r="I444" s="238"/>
    </row>
    <row r="445" spans="1:9" x14ac:dyDescent="0.3">
      <c r="A445" s="234"/>
      <c r="B445" s="224" t="str">
        <f t="shared" si="6"/>
        <v/>
      </c>
      <c r="C445" s="235"/>
      <c r="D445" s="236"/>
      <c r="E445" s="234"/>
      <c r="F445" s="237"/>
      <c r="G445" s="234"/>
      <c r="H445" s="237"/>
      <c r="I445" s="238"/>
    </row>
    <row r="446" spans="1:9" x14ac:dyDescent="0.3">
      <c r="A446" s="234"/>
      <c r="B446" s="224" t="str">
        <f t="shared" si="6"/>
        <v/>
      </c>
      <c r="C446" s="235"/>
      <c r="D446" s="236"/>
      <c r="E446" s="234"/>
      <c r="F446" s="237"/>
      <c r="G446" s="234"/>
      <c r="H446" s="237"/>
      <c r="I446" s="238"/>
    </row>
    <row r="447" spans="1:9" x14ac:dyDescent="0.3">
      <c r="A447" s="234"/>
      <c r="B447" s="224" t="str">
        <f t="shared" si="6"/>
        <v/>
      </c>
      <c r="C447" s="235"/>
      <c r="D447" s="236"/>
      <c r="E447" s="234"/>
      <c r="F447" s="237"/>
      <c r="G447" s="234"/>
      <c r="H447" s="237"/>
      <c r="I447" s="238"/>
    </row>
    <row r="448" spans="1:9" x14ac:dyDescent="0.3">
      <c r="A448" s="234"/>
      <c r="B448" s="224" t="str">
        <f t="shared" si="6"/>
        <v/>
      </c>
      <c r="C448" s="235"/>
      <c r="D448" s="236"/>
      <c r="E448" s="234"/>
      <c r="F448" s="237"/>
      <c r="G448" s="234"/>
      <c r="H448" s="237"/>
      <c r="I448" s="238"/>
    </row>
    <row r="449" spans="1:9" x14ac:dyDescent="0.3">
      <c r="A449" s="234"/>
      <c r="B449" s="224" t="str">
        <f t="shared" si="6"/>
        <v/>
      </c>
      <c r="C449" s="235"/>
      <c r="D449" s="236"/>
      <c r="E449" s="234"/>
      <c r="F449" s="237"/>
      <c r="G449" s="234"/>
      <c r="H449" s="237"/>
      <c r="I449" s="238"/>
    </row>
    <row r="450" spans="1:9" x14ac:dyDescent="0.3">
      <c r="A450" s="234"/>
      <c r="B450" s="224" t="str">
        <f t="shared" si="6"/>
        <v/>
      </c>
      <c r="C450" s="235"/>
      <c r="D450" s="236"/>
      <c r="E450" s="234"/>
      <c r="F450" s="237"/>
      <c r="G450" s="234"/>
      <c r="H450" s="237"/>
      <c r="I450" s="238"/>
    </row>
    <row r="451" spans="1:9" x14ac:dyDescent="0.3">
      <c r="A451" s="234"/>
      <c r="B451" s="224" t="str">
        <f t="shared" si="6"/>
        <v/>
      </c>
      <c r="C451" s="235"/>
      <c r="D451" s="236"/>
      <c r="E451" s="234"/>
      <c r="F451" s="237"/>
      <c r="G451" s="234"/>
      <c r="H451" s="237"/>
      <c r="I451" s="238"/>
    </row>
    <row r="452" spans="1:9" x14ac:dyDescent="0.3">
      <c r="A452" s="234"/>
      <c r="B452" s="224" t="str">
        <f t="shared" si="6"/>
        <v/>
      </c>
      <c r="C452" s="235"/>
      <c r="D452" s="236"/>
      <c r="E452" s="234"/>
      <c r="F452" s="237"/>
      <c r="G452" s="234"/>
      <c r="H452" s="237"/>
      <c r="I452" s="238"/>
    </row>
    <row r="453" spans="1:9" x14ac:dyDescent="0.3">
      <c r="A453" s="234"/>
      <c r="B453" s="224" t="str">
        <f t="shared" si="6"/>
        <v/>
      </c>
      <c r="C453" s="235"/>
      <c r="D453" s="236"/>
      <c r="E453" s="234"/>
      <c r="F453" s="237"/>
      <c r="G453" s="234"/>
      <c r="H453" s="237"/>
      <c r="I453" s="238"/>
    </row>
    <row r="454" spans="1:9" x14ac:dyDescent="0.3">
      <c r="A454" s="234"/>
      <c r="B454" s="224" t="str">
        <f t="shared" si="6"/>
        <v/>
      </c>
      <c r="C454" s="235"/>
      <c r="D454" s="236"/>
      <c r="E454" s="234"/>
      <c r="F454" s="237"/>
      <c r="G454" s="234"/>
      <c r="H454" s="237"/>
      <c r="I454" s="238"/>
    </row>
    <row r="455" spans="1:9" x14ac:dyDescent="0.3">
      <c r="A455" s="234"/>
      <c r="B455" s="224" t="str">
        <f t="shared" si="6"/>
        <v/>
      </c>
      <c r="C455" s="235"/>
      <c r="D455" s="236"/>
      <c r="E455" s="234"/>
      <c r="F455" s="237"/>
      <c r="G455" s="234"/>
      <c r="H455" s="237"/>
      <c r="I455" s="238"/>
    </row>
    <row r="456" spans="1:9" x14ac:dyDescent="0.3">
      <c r="A456" s="234"/>
      <c r="B456" s="224" t="str">
        <f t="shared" si="6"/>
        <v/>
      </c>
      <c r="C456" s="235"/>
      <c r="D456" s="236"/>
      <c r="E456" s="234"/>
      <c r="F456" s="237"/>
      <c r="G456" s="234"/>
      <c r="H456" s="237"/>
      <c r="I456" s="238"/>
    </row>
    <row r="457" spans="1:9" x14ac:dyDescent="0.3">
      <c r="A457" s="234"/>
      <c r="B457" s="224" t="str">
        <f t="shared" si="6"/>
        <v/>
      </c>
      <c r="C457" s="235"/>
      <c r="D457" s="236"/>
      <c r="E457" s="234"/>
      <c r="F457" s="237"/>
      <c r="G457" s="234"/>
      <c r="H457" s="237"/>
      <c r="I457" s="238"/>
    </row>
    <row r="458" spans="1:9" x14ac:dyDescent="0.3">
      <c r="A458" s="234"/>
      <c r="B458" s="224" t="str">
        <f t="shared" si="6"/>
        <v/>
      </c>
      <c r="C458" s="235"/>
      <c r="D458" s="236"/>
      <c r="E458" s="234"/>
      <c r="F458" s="237"/>
      <c r="G458" s="234"/>
      <c r="H458" s="237"/>
      <c r="I458" s="238"/>
    </row>
    <row r="459" spans="1:9" x14ac:dyDescent="0.3">
      <c r="A459" s="234"/>
      <c r="B459" s="224" t="str">
        <f t="shared" si="6"/>
        <v/>
      </c>
      <c r="C459" s="235"/>
      <c r="D459" s="236"/>
      <c r="E459" s="234"/>
      <c r="F459" s="237"/>
      <c r="G459" s="234"/>
      <c r="H459" s="237"/>
      <c r="I459" s="238"/>
    </row>
    <row r="460" spans="1:9" x14ac:dyDescent="0.3">
      <c r="A460" s="234"/>
      <c r="B460" s="224" t="str">
        <f t="shared" si="6"/>
        <v/>
      </c>
      <c r="C460" s="235"/>
      <c r="D460" s="236"/>
      <c r="E460" s="234"/>
      <c r="F460" s="237"/>
      <c r="G460" s="234"/>
      <c r="H460" s="237"/>
      <c r="I460" s="238"/>
    </row>
    <row r="461" spans="1:9" x14ac:dyDescent="0.3">
      <c r="A461" s="234"/>
      <c r="B461" s="224" t="str">
        <f t="shared" si="6"/>
        <v/>
      </c>
      <c r="C461" s="235"/>
      <c r="D461" s="236"/>
      <c r="E461" s="234"/>
      <c r="F461" s="237"/>
      <c r="G461" s="234"/>
      <c r="H461" s="237"/>
      <c r="I461" s="238"/>
    </row>
    <row r="462" spans="1:9" x14ac:dyDescent="0.3">
      <c r="A462" s="234"/>
      <c r="B462" s="224" t="str">
        <f t="shared" si="6"/>
        <v/>
      </c>
      <c r="C462" s="235"/>
      <c r="D462" s="236"/>
      <c r="E462" s="234"/>
      <c r="F462" s="237"/>
      <c r="G462" s="234"/>
      <c r="H462" s="237"/>
      <c r="I462" s="238"/>
    </row>
    <row r="463" spans="1:9" x14ac:dyDescent="0.3">
      <c r="A463" s="234"/>
      <c r="B463" s="224" t="str">
        <f t="shared" si="6"/>
        <v/>
      </c>
      <c r="C463" s="235"/>
      <c r="D463" s="236"/>
      <c r="E463" s="234"/>
      <c r="F463" s="237"/>
      <c r="G463" s="234"/>
      <c r="H463" s="237"/>
      <c r="I463" s="238"/>
    </row>
    <row r="464" spans="1:9" x14ac:dyDescent="0.3">
      <c r="A464" s="234"/>
      <c r="B464" s="224" t="str">
        <f t="shared" si="6"/>
        <v/>
      </c>
      <c r="C464" s="235"/>
      <c r="D464" s="236"/>
      <c r="E464" s="234"/>
      <c r="F464" s="237"/>
      <c r="G464" s="234"/>
      <c r="H464" s="237"/>
      <c r="I464" s="238"/>
    </row>
    <row r="465" spans="1:9" x14ac:dyDescent="0.3">
      <c r="A465" s="234"/>
      <c r="B465" s="224" t="str">
        <f t="shared" si="6"/>
        <v/>
      </c>
      <c r="C465" s="235"/>
      <c r="D465" s="236"/>
      <c r="E465" s="234"/>
      <c r="F465" s="237"/>
      <c r="G465" s="234"/>
      <c r="H465" s="237"/>
      <c r="I465" s="238"/>
    </row>
    <row r="466" spans="1:9" x14ac:dyDescent="0.3">
      <c r="A466" s="234"/>
      <c r="B466" s="224" t="str">
        <f t="shared" si="6"/>
        <v/>
      </c>
      <c r="C466" s="235"/>
      <c r="D466" s="236"/>
      <c r="E466" s="234"/>
      <c r="F466" s="237"/>
      <c r="G466" s="234"/>
      <c r="H466" s="237"/>
      <c r="I466" s="238"/>
    </row>
    <row r="467" spans="1:9" x14ac:dyDescent="0.3">
      <c r="A467" s="234"/>
      <c r="B467" s="224" t="str">
        <f t="shared" ref="B467:B530" si="7">IF(ISBLANK(A467),"",IF(ISNA(VLOOKUP(A467,JobTable,2,FALSE)),"Not found",VLOOKUP(A467,JobTable,2,FALSE)))</f>
        <v/>
      </c>
      <c r="C467" s="235"/>
      <c r="D467" s="236"/>
      <c r="E467" s="234"/>
      <c r="F467" s="237"/>
      <c r="G467" s="234"/>
      <c r="H467" s="237"/>
      <c r="I467" s="238"/>
    </row>
    <row r="468" spans="1:9" x14ac:dyDescent="0.3">
      <c r="A468" s="234"/>
      <c r="B468" s="224" t="str">
        <f t="shared" si="7"/>
        <v/>
      </c>
      <c r="C468" s="235"/>
      <c r="D468" s="236"/>
      <c r="E468" s="234"/>
      <c r="F468" s="237"/>
      <c r="G468" s="234"/>
      <c r="H468" s="237"/>
      <c r="I468" s="238"/>
    </row>
    <row r="469" spans="1:9" x14ac:dyDescent="0.3">
      <c r="A469" s="234"/>
      <c r="B469" s="224" t="str">
        <f t="shared" si="7"/>
        <v/>
      </c>
      <c r="C469" s="235"/>
      <c r="D469" s="236"/>
      <c r="E469" s="234"/>
      <c r="F469" s="237"/>
      <c r="G469" s="234"/>
      <c r="H469" s="237"/>
      <c r="I469" s="238"/>
    </row>
    <row r="470" spans="1:9" x14ac:dyDescent="0.3">
      <c r="A470" s="234"/>
      <c r="B470" s="224" t="str">
        <f t="shared" si="7"/>
        <v/>
      </c>
      <c r="C470" s="235"/>
      <c r="D470" s="236"/>
      <c r="E470" s="234"/>
      <c r="F470" s="237"/>
      <c r="G470" s="234"/>
      <c r="H470" s="237"/>
      <c r="I470" s="238"/>
    </row>
    <row r="471" spans="1:9" x14ac:dyDescent="0.3">
      <c r="A471" s="234"/>
      <c r="B471" s="224" t="str">
        <f t="shared" si="7"/>
        <v/>
      </c>
      <c r="C471" s="235"/>
      <c r="D471" s="236"/>
      <c r="E471" s="234"/>
      <c r="F471" s="237"/>
      <c r="G471" s="234"/>
      <c r="H471" s="237"/>
      <c r="I471" s="238"/>
    </row>
    <row r="472" spans="1:9" x14ac:dyDescent="0.3">
      <c r="A472" s="234"/>
      <c r="B472" s="224" t="str">
        <f t="shared" si="7"/>
        <v/>
      </c>
      <c r="C472" s="235"/>
      <c r="D472" s="236"/>
      <c r="E472" s="234"/>
      <c r="F472" s="237"/>
      <c r="G472" s="234"/>
      <c r="H472" s="237"/>
      <c r="I472" s="238"/>
    </row>
    <row r="473" spans="1:9" x14ac:dyDescent="0.3">
      <c r="A473" s="234"/>
      <c r="B473" s="224" t="str">
        <f t="shared" si="7"/>
        <v/>
      </c>
      <c r="C473" s="235"/>
      <c r="D473" s="236"/>
      <c r="E473" s="234"/>
      <c r="F473" s="237"/>
      <c r="G473" s="234"/>
      <c r="H473" s="237"/>
      <c r="I473" s="238"/>
    </row>
    <row r="474" spans="1:9" x14ac:dyDescent="0.3">
      <c r="A474" s="234"/>
      <c r="B474" s="224" t="str">
        <f t="shared" si="7"/>
        <v/>
      </c>
      <c r="C474" s="235"/>
      <c r="D474" s="236"/>
      <c r="E474" s="234"/>
      <c r="F474" s="237"/>
      <c r="G474" s="234"/>
      <c r="H474" s="237"/>
      <c r="I474" s="238"/>
    </row>
    <row r="475" spans="1:9" x14ac:dyDescent="0.3">
      <c r="A475" s="234"/>
      <c r="B475" s="224" t="str">
        <f t="shared" si="7"/>
        <v/>
      </c>
      <c r="C475" s="235"/>
      <c r="D475" s="236"/>
      <c r="E475" s="234"/>
      <c r="F475" s="237"/>
      <c r="G475" s="234"/>
      <c r="H475" s="237"/>
      <c r="I475" s="238"/>
    </row>
    <row r="476" spans="1:9" x14ac:dyDescent="0.3">
      <c r="A476" s="234"/>
      <c r="B476" s="224" t="str">
        <f t="shared" si="7"/>
        <v/>
      </c>
      <c r="C476" s="235"/>
      <c r="D476" s="236"/>
      <c r="E476" s="234"/>
      <c r="F476" s="237"/>
      <c r="G476" s="234"/>
      <c r="H476" s="237"/>
      <c r="I476" s="238"/>
    </row>
    <row r="477" spans="1:9" x14ac:dyDescent="0.3">
      <c r="A477" s="234"/>
      <c r="B477" s="224" t="str">
        <f t="shared" si="7"/>
        <v/>
      </c>
      <c r="C477" s="235"/>
      <c r="D477" s="236"/>
      <c r="E477" s="234"/>
      <c r="F477" s="237"/>
      <c r="G477" s="234"/>
      <c r="H477" s="237"/>
      <c r="I477" s="238"/>
    </row>
    <row r="478" spans="1:9" x14ac:dyDescent="0.3">
      <c r="A478" s="234"/>
      <c r="B478" s="224" t="str">
        <f t="shared" si="7"/>
        <v/>
      </c>
      <c r="C478" s="235"/>
      <c r="D478" s="236"/>
      <c r="E478" s="234"/>
      <c r="F478" s="237"/>
      <c r="G478" s="234"/>
      <c r="H478" s="237"/>
      <c r="I478" s="238"/>
    </row>
    <row r="479" spans="1:9" x14ac:dyDescent="0.3">
      <c r="A479" s="234"/>
      <c r="B479" s="224" t="str">
        <f t="shared" si="7"/>
        <v/>
      </c>
      <c r="C479" s="235"/>
      <c r="D479" s="236"/>
      <c r="E479" s="234"/>
      <c r="F479" s="237"/>
      <c r="G479" s="234"/>
      <c r="H479" s="237"/>
      <c r="I479" s="238"/>
    </row>
    <row r="480" spans="1:9" x14ac:dyDescent="0.3">
      <c r="A480" s="234"/>
      <c r="B480" s="224" t="str">
        <f t="shared" si="7"/>
        <v/>
      </c>
      <c r="C480" s="235"/>
      <c r="D480" s="236"/>
      <c r="E480" s="234"/>
      <c r="F480" s="237"/>
      <c r="G480" s="234"/>
      <c r="H480" s="237"/>
      <c r="I480" s="238"/>
    </row>
    <row r="481" spans="1:9" x14ac:dyDescent="0.3">
      <c r="A481" s="234"/>
      <c r="B481" s="224" t="str">
        <f t="shared" si="7"/>
        <v/>
      </c>
      <c r="C481" s="235"/>
      <c r="D481" s="236"/>
      <c r="E481" s="234"/>
      <c r="F481" s="237"/>
      <c r="G481" s="234"/>
      <c r="H481" s="237"/>
      <c r="I481" s="238"/>
    </row>
    <row r="482" spans="1:9" x14ac:dyDescent="0.3">
      <c r="A482" s="234"/>
      <c r="B482" s="224" t="str">
        <f t="shared" si="7"/>
        <v/>
      </c>
      <c r="C482" s="235"/>
      <c r="D482" s="236"/>
      <c r="E482" s="234"/>
      <c r="F482" s="237"/>
      <c r="G482" s="234"/>
      <c r="H482" s="237"/>
      <c r="I482" s="238"/>
    </row>
    <row r="483" spans="1:9" x14ac:dyDescent="0.3">
      <c r="A483" s="234"/>
      <c r="B483" s="224" t="str">
        <f t="shared" si="7"/>
        <v/>
      </c>
      <c r="C483" s="235"/>
      <c r="D483" s="236"/>
      <c r="E483" s="234"/>
      <c r="F483" s="237"/>
      <c r="G483" s="234"/>
      <c r="H483" s="237"/>
      <c r="I483" s="238"/>
    </row>
    <row r="484" spans="1:9" x14ac:dyDescent="0.3">
      <c r="A484" s="234"/>
      <c r="B484" s="224" t="str">
        <f t="shared" si="7"/>
        <v/>
      </c>
      <c r="C484" s="235"/>
      <c r="D484" s="236"/>
      <c r="E484" s="234"/>
      <c r="F484" s="237"/>
      <c r="G484" s="234"/>
      <c r="H484" s="237"/>
      <c r="I484" s="238"/>
    </row>
    <row r="485" spans="1:9" x14ac:dyDescent="0.3">
      <c r="A485" s="234"/>
      <c r="B485" s="224" t="str">
        <f t="shared" si="7"/>
        <v/>
      </c>
      <c r="C485" s="235"/>
      <c r="D485" s="236"/>
      <c r="E485" s="234"/>
      <c r="F485" s="237"/>
      <c r="G485" s="234"/>
      <c r="H485" s="237"/>
      <c r="I485" s="238"/>
    </row>
    <row r="486" spans="1:9" x14ac:dyDescent="0.3">
      <c r="A486" s="234"/>
      <c r="B486" s="224" t="str">
        <f t="shared" si="7"/>
        <v/>
      </c>
      <c r="C486" s="235"/>
      <c r="D486" s="236"/>
      <c r="E486" s="234"/>
      <c r="F486" s="237"/>
      <c r="G486" s="234"/>
      <c r="H486" s="237"/>
      <c r="I486" s="238"/>
    </row>
    <row r="487" spans="1:9" x14ac:dyDescent="0.3">
      <c r="A487" s="234"/>
      <c r="B487" s="224" t="str">
        <f t="shared" si="7"/>
        <v/>
      </c>
      <c r="C487" s="235"/>
      <c r="D487" s="236"/>
      <c r="E487" s="234"/>
      <c r="F487" s="237"/>
      <c r="G487" s="234"/>
      <c r="H487" s="237"/>
      <c r="I487" s="238"/>
    </row>
    <row r="488" spans="1:9" x14ac:dyDescent="0.3">
      <c r="A488" s="234"/>
      <c r="B488" s="224" t="str">
        <f t="shared" si="7"/>
        <v/>
      </c>
      <c r="C488" s="235"/>
      <c r="D488" s="236"/>
      <c r="E488" s="234"/>
      <c r="F488" s="237"/>
      <c r="G488" s="234"/>
      <c r="H488" s="237"/>
      <c r="I488" s="238"/>
    </row>
    <row r="489" spans="1:9" x14ac:dyDescent="0.3">
      <c r="A489" s="234"/>
      <c r="B489" s="224" t="str">
        <f t="shared" si="7"/>
        <v/>
      </c>
      <c r="C489" s="235"/>
      <c r="D489" s="236"/>
      <c r="E489" s="234"/>
      <c r="F489" s="237"/>
      <c r="G489" s="234"/>
      <c r="H489" s="237"/>
      <c r="I489" s="238"/>
    </row>
    <row r="490" spans="1:9" x14ac:dyDescent="0.3">
      <c r="A490" s="234"/>
      <c r="B490" s="224" t="str">
        <f t="shared" si="7"/>
        <v/>
      </c>
      <c r="C490" s="235"/>
      <c r="D490" s="236"/>
      <c r="E490" s="234"/>
      <c r="F490" s="237"/>
      <c r="G490" s="234"/>
      <c r="H490" s="237"/>
      <c r="I490" s="238"/>
    </row>
    <row r="491" spans="1:9" x14ac:dyDescent="0.3">
      <c r="A491" s="234"/>
      <c r="B491" s="224" t="str">
        <f t="shared" si="7"/>
        <v/>
      </c>
      <c r="C491" s="235"/>
      <c r="D491" s="236"/>
      <c r="E491" s="234"/>
      <c r="F491" s="237"/>
      <c r="G491" s="234"/>
      <c r="H491" s="237"/>
      <c r="I491" s="238"/>
    </row>
    <row r="492" spans="1:9" x14ac:dyDescent="0.3">
      <c r="A492" s="234"/>
      <c r="B492" s="224" t="str">
        <f t="shared" si="7"/>
        <v/>
      </c>
      <c r="C492" s="235"/>
      <c r="D492" s="236"/>
      <c r="E492" s="234"/>
      <c r="F492" s="237"/>
      <c r="G492" s="234"/>
      <c r="H492" s="237"/>
      <c r="I492" s="238"/>
    </row>
    <row r="493" spans="1:9" x14ac:dyDescent="0.3">
      <c r="A493" s="234"/>
      <c r="B493" s="224" t="str">
        <f t="shared" si="7"/>
        <v/>
      </c>
      <c r="C493" s="235"/>
      <c r="D493" s="236"/>
      <c r="E493" s="234"/>
      <c r="F493" s="237"/>
      <c r="G493" s="234"/>
      <c r="H493" s="237"/>
      <c r="I493" s="238"/>
    </row>
    <row r="494" spans="1:9" x14ac:dyDescent="0.3">
      <c r="A494" s="234"/>
      <c r="B494" s="224" t="str">
        <f t="shared" si="7"/>
        <v/>
      </c>
      <c r="C494" s="235"/>
      <c r="D494" s="236"/>
      <c r="E494" s="234"/>
      <c r="F494" s="237"/>
      <c r="G494" s="234"/>
      <c r="H494" s="237"/>
      <c r="I494" s="238"/>
    </row>
    <row r="495" spans="1:9" x14ac:dyDescent="0.3">
      <c r="A495" s="234"/>
      <c r="B495" s="224" t="str">
        <f t="shared" si="7"/>
        <v/>
      </c>
      <c r="C495" s="235"/>
      <c r="D495" s="236"/>
      <c r="E495" s="234"/>
      <c r="F495" s="237"/>
      <c r="G495" s="234"/>
      <c r="H495" s="237"/>
      <c r="I495" s="238"/>
    </row>
    <row r="496" spans="1:9" x14ac:dyDescent="0.3">
      <c r="A496" s="234"/>
      <c r="B496" s="224" t="str">
        <f t="shared" si="7"/>
        <v/>
      </c>
      <c r="C496" s="235"/>
      <c r="D496" s="236"/>
      <c r="E496" s="234"/>
      <c r="F496" s="237"/>
      <c r="G496" s="234"/>
      <c r="H496" s="237"/>
      <c r="I496" s="238"/>
    </row>
    <row r="497" spans="1:9" x14ac:dyDescent="0.3">
      <c r="A497" s="234"/>
      <c r="B497" s="224" t="str">
        <f t="shared" si="7"/>
        <v/>
      </c>
      <c r="C497" s="235"/>
      <c r="D497" s="236"/>
      <c r="E497" s="234"/>
      <c r="F497" s="237"/>
      <c r="G497" s="234"/>
      <c r="H497" s="237"/>
      <c r="I497" s="238"/>
    </row>
    <row r="498" spans="1:9" x14ac:dyDescent="0.3">
      <c r="A498" s="234"/>
      <c r="B498" s="224" t="str">
        <f t="shared" si="7"/>
        <v/>
      </c>
      <c r="C498" s="235"/>
      <c r="D498" s="236"/>
      <c r="E498" s="234"/>
      <c r="F498" s="237"/>
      <c r="G498" s="234"/>
      <c r="H498" s="237"/>
      <c r="I498" s="238"/>
    </row>
    <row r="499" spans="1:9" x14ac:dyDescent="0.3">
      <c r="A499" s="234"/>
      <c r="B499" s="224" t="str">
        <f t="shared" si="7"/>
        <v/>
      </c>
      <c r="C499" s="235"/>
      <c r="D499" s="236"/>
      <c r="E499" s="234"/>
      <c r="F499" s="237"/>
      <c r="G499" s="234"/>
      <c r="H499" s="237"/>
      <c r="I499" s="238"/>
    </row>
    <row r="500" spans="1:9" x14ac:dyDescent="0.3">
      <c r="A500" s="234"/>
      <c r="B500" s="224" t="str">
        <f t="shared" si="7"/>
        <v/>
      </c>
      <c r="C500" s="235"/>
      <c r="D500" s="236"/>
      <c r="E500" s="234"/>
      <c r="F500" s="237"/>
      <c r="G500" s="234"/>
      <c r="H500" s="237"/>
      <c r="I500" s="238"/>
    </row>
    <row r="501" spans="1:9" x14ac:dyDescent="0.3">
      <c r="A501" s="234"/>
      <c r="B501" s="224" t="str">
        <f t="shared" si="7"/>
        <v/>
      </c>
      <c r="C501" s="235"/>
      <c r="D501" s="236"/>
      <c r="E501" s="234"/>
      <c r="F501" s="237"/>
      <c r="G501" s="234"/>
      <c r="H501" s="237"/>
      <c r="I501" s="238"/>
    </row>
    <row r="502" spans="1:9" x14ac:dyDescent="0.3">
      <c r="A502" s="234"/>
      <c r="B502" s="224" t="str">
        <f t="shared" si="7"/>
        <v/>
      </c>
      <c r="C502" s="235"/>
      <c r="D502" s="236"/>
      <c r="E502" s="234"/>
      <c r="F502" s="237"/>
      <c r="G502" s="234"/>
      <c r="H502" s="237"/>
      <c r="I502" s="238"/>
    </row>
    <row r="503" spans="1:9" x14ac:dyDescent="0.3">
      <c r="A503" s="234"/>
      <c r="B503" s="224" t="str">
        <f t="shared" si="7"/>
        <v/>
      </c>
      <c r="C503" s="235"/>
      <c r="D503" s="236"/>
      <c r="E503" s="234"/>
      <c r="F503" s="237"/>
      <c r="G503" s="234"/>
      <c r="H503" s="237"/>
      <c r="I503" s="238"/>
    </row>
    <row r="504" spans="1:9" x14ac:dyDescent="0.3">
      <c r="A504" s="234"/>
      <c r="B504" s="224" t="str">
        <f t="shared" si="7"/>
        <v/>
      </c>
      <c r="C504" s="235"/>
      <c r="D504" s="236"/>
      <c r="E504" s="234"/>
      <c r="F504" s="237"/>
      <c r="G504" s="234"/>
      <c r="H504" s="237"/>
      <c r="I504" s="238"/>
    </row>
    <row r="505" spans="1:9" x14ac:dyDescent="0.3">
      <c r="A505" s="234"/>
      <c r="B505" s="224" t="str">
        <f t="shared" si="7"/>
        <v/>
      </c>
      <c r="C505" s="235"/>
      <c r="D505" s="236"/>
      <c r="E505" s="234"/>
      <c r="F505" s="237"/>
      <c r="G505" s="234"/>
      <c r="H505" s="237"/>
      <c r="I505" s="238"/>
    </row>
    <row r="506" spans="1:9" x14ac:dyDescent="0.3">
      <c r="A506" s="234"/>
      <c r="B506" s="224" t="str">
        <f t="shared" si="7"/>
        <v/>
      </c>
      <c r="C506" s="235"/>
      <c r="D506" s="236"/>
      <c r="E506" s="234"/>
      <c r="F506" s="237"/>
      <c r="G506" s="234"/>
      <c r="H506" s="237"/>
      <c r="I506" s="238"/>
    </row>
    <row r="507" spans="1:9" x14ac:dyDescent="0.3">
      <c r="A507" s="234"/>
      <c r="B507" s="224" t="str">
        <f t="shared" si="7"/>
        <v/>
      </c>
      <c r="C507" s="235"/>
      <c r="D507" s="236"/>
      <c r="E507" s="234"/>
      <c r="F507" s="237"/>
      <c r="G507" s="234"/>
      <c r="H507" s="237"/>
      <c r="I507" s="238"/>
    </row>
    <row r="508" spans="1:9" x14ac:dyDescent="0.3">
      <c r="A508" s="234"/>
      <c r="B508" s="224" t="str">
        <f t="shared" si="7"/>
        <v/>
      </c>
      <c r="C508" s="235"/>
      <c r="D508" s="236"/>
      <c r="E508" s="234"/>
      <c r="F508" s="237"/>
      <c r="G508" s="234"/>
      <c r="H508" s="237"/>
      <c r="I508" s="238"/>
    </row>
    <row r="509" spans="1:9" x14ac:dyDescent="0.3">
      <c r="A509" s="234"/>
      <c r="B509" s="224" t="str">
        <f t="shared" si="7"/>
        <v/>
      </c>
      <c r="C509" s="235"/>
      <c r="D509" s="236"/>
      <c r="E509" s="234"/>
      <c r="F509" s="237"/>
      <c r="G509" s="234"/>
      <c r="H509" s="237"/>
      <c r="I509" s="238"/>
    </row>
    <row r="510" spans="1:9" x14ac:dyDescent="0.3">
      <c r="A510" s="234"/>
      <c r="B510" s="224" t="str">
        <f t="shared" si="7"/>
        <v/>
      </c>
      <c r="C510" s="235"/>
      <c r="D510" s="236"/>
      <c r="E510" s="234"/>
      <c r="F510" s="237"/>
      <c r="G510" s="234"/>
      <c r="H510" s="237"/>
      <c r="I510" s="238"/>
    </row>
    <row r="511" spans="1:9" x14ac:dyDescent="0.3">
      <c r="A511" s="234"/>
      <c r="B511" s="224" t="str">
        <f t="shared" si="7"/>
        <v/>
      </c>
      <c r="C511" s="235"/>
      <c r="D511" s="236"/>
      <c r="E511" s="234"/>
      <c r="F511" s="237"/>
      <c r="G511" s="234"/>
      <c r="H511" s="237"/>
      <c r="I511" s="238"/>
    </row>
    <row r="512" spans="1:9" x14ac:dyDescent="0.3">
      <c r="A512" s="234"/>
      <c r="B512" s="224" t="str">
        <f t="shared" si="7"/>
        <v/>
      </c>
      <c r="C512" s="235"/>
      <c r="D512" s="236"/>
      <c r="E512" s="234"/>
      <c r="F512" s="237"/>
      <c r="G512" s="234"/>
      <c r="H512" s="237"/>
      <c r="I512" s="238"/>
    </row>
    <row r="513" spans="1:9" x14ac:dyDescent="0.3">
      <c r="A513" s="234"/>
      <c r="B513" s="224" t="str">
        <f t="shared" si="7"/>
        <v/>
      </c>
      <c r="C513" s="235"/>
      <c r="D513" s="236"/>
      <c r="E513" s="234"/>
      <c r="F513" s="237"/>
      <c r="G513" s="234"/>
      <c r="H513" s="237"/>
      <c r="I513" s="238"/>
    </row>
    <row r="514" spans="1:9" x14ac:dyDescent="0.3">
      <c r="A514" s="234"/>
      <c r="B514" s="224" t="str">
        <f t="shared" si="7"/>
        <v/>
      </c>
      <c r="C514" s="235"/>
      <c r="D514" s="236"/>
      <c r="E514" s="234"/>
      <c r="F514" s="237"/>
      <c r="G514" s="234"/>
      <c r="H514" s="237"/>
      <c r="I514" s="238"/>
    </row>
    <row r="515" spans="1:9" x14ac:dyDescent="0.3">
      <c r="A515" s="234"/>
      <c r="B515" s="224" t="str">
        <f t="shared" si="7"/>
        <v/>
      </c>
      <c r="C515" s="235"/>
      <c r="D515" s="236"/>
      <c r="E515" s="234"/>
      <c r="F515" s="237"/>
      <c r="G515" s="234"/>
      <c r="H515" s="237"/>
      <c r="I515" s="238"/>
    </row>
    <row r="516" spans="1:9" x14ac:dyDescent="0.3">
      <c r="A516" s="234"/>
      <c r="B516" s="224" t="str">
        <f t="shared" si="7"/>
        <v/>
      </c>
      <c r="C516" s="235"/>
      <c r="D516" s="236"/>
      <c r="E516" s="234"/>
      <c r="F516" s="237"/>
      <c r="G516" s="234"/>
      <c r="H516" s="237"/>
      <c r="I516" s="238"/>
    </row>
    <row r="517" spans="1:9" x14ac:dyDescent="0.3">
      <c r="A517" s="234"/>
      <c r="B517" s="224" t="str">
        <f t="shared" si="7"/>
        <v/>
      </c>
      <c r="C517" s="235"/>
      <c r="D517" s="236"/>
      <c r="E517" s="234"/>
      <c r="F517" s="237"/>
      <c r="G517" s="234"/>
      <c r="H517" s="237"/>
      <c r="I517" s="238"/>
    </row>
    <row r="518" spans="1:9" x14ac:dyDescent="0.3">
      <c r="A518" s="234"/>
      <c r="B518" s="224" t="str">
        <f t="shared" si="7"/>
        <v/>
      </c>
      <c r="C518" s="235"/>
      <c r="D518" s="236"/>
      <c r="E518" s="234"/>
      <c r="F518" s="237"/>
      <c r="G518" s="234"/>
      <c r="H518" s="237"/>
      <c r="I518" s="238"/>
    </row>
    <row r="519" spans="1:9" x14ac:dyDescent="0.3">
      <c r="A519" s="234"/>
      <c r="B519" s="224" t="str">
        <f t="shared" si="7"/>
        <v/>
      </c>
      <c r="C519" s="235"/>
      <c r="D519" s="236"/>
      <c r="E519" s="234"/>
      <c r="F519" s="237"/>
      <c r="G519" s="234"/>
      <c r="H519" s="237"/>
      <c r="I519" s="238"/>
    </row>
    <row r="520" spans="1:9" x14ac:dyDescent="0.3">
      <c r="A520" s="234"/>
      <c r="B520" s="224" t="str">
        <f t="shared" si="7"/>
        <v/>
      </c>
      <c r="C520" s="235"/>
      <c r="D520" s="236"/>
      <c r="E520" s="234"/>
      <c r="F520" s="237"/>
      <c r="G520" s="234"/>
      <c r="H520" s="237"/>
      <c r="I520" s="238"/>
    </row>
    <row r="521" spans="1:9" x14ac:dyDescent="0.3">
      <c r="A521" s="234"/>
      <c r="B521" s="224" t="str">
        <f t="shared" si="7"/>
        <v/>
      </c>
      <c r="C521" s="235"/>
      <c r="D521" s="236"/>
      <c r="E521" s="234"/>
      <c r="F521" s="237"/>
      <c r="G521" s="234"/>
      <c r="H521" s="237"/>
      <c r="I521" s="238"/>
    </row>
    <row r="522" spans="1:9" x14ac:dyDescent="0.3">
      <c r="A522" s="234"/>
      <c r="B522" s="224" t="str">
        <f t="shared" si="7"/>
        <v/>
      </c>
      <c r="C522" s="235"/>
      <c r="D522" s="236"/>
      <c r="E522" s="234"/>
      <c r="F522" s="237"/>
      <c r="G522" s="234"/>
      <c r="H522" s="237"/>
      <c r="I522" s="238"/>
    </row>
    <row r="523" spans="1:9" x14ac:dyDescent="0.3">
      <c r="A523" s="234"/>
      <c r="B523" s="224" t="str">
        <f t="shared" si="7"/>
        <v/>
      </c>
      <c r="C523" s="235"/>
      <c r="D523" s="236"/>
      <c r="E523" s="234"/>
      <c r="F523" s="237"/>
      <c r="G523" s="234"/>
      <c r="H523" s="237"/>
      <c r="I523" s="238"/>
    </row>
    <row r="524" spans="1:9" x14ac:dyDescent="0.3">
      <c r="A524" s="234"/>
      <c r="B524" s="224" t="str">
        <f t="shared" si="7"/>
        <v/>
      </c>
      <c r="C524" s="235"/>
      <c r="D524" s="236"/>
      <c r="E524" s="234"/>
      <c r="F524" s="237"/>
      <c r="G524" s="234"/>
      <c r="H524" s="237"/>
      <c r="I524" s="238"/>
    </row>
    <row r="525" spans="1:9" x14ac:dyDescent="0.3">
      <c r="A525" s="234"/>
      <c r="B525" s="224" t="str">
        <f t="shared" si="7"/>
        <v/>
      </c>
      <c r="C525" s="235"/>
      <c r="D525" s="236"/>
      <c r="E525" s="234"/>
      <c r="F525" s="237"/>
      <c r="G525" s="234"/>
      <c r="H525" s="237"/>
      <c r="I525" s="238"/>
    </row>
    <row r="526" spans="1:9" x14ac:dyDescent="0.3">
      <c r="A526" s="234"/>
      <c r="B526" s="224" t="str">
        <f t="shared" si="7"/>
        <v/>
      </c>
      <c r="C526" s="235"/>
      <c r="D526" s="236"/>
      <c r="E526" s="234"/>
      <c r="F526" s="237"/>
      <c r="G526" s="234"/>
      <c r="H526" s="237"/>
      <c r="I526" s="238"/>
    </row>
    <row r="527" spans="1:9" x14ac:dyDescent="0.3">
      <c r="A527" s="234"/>
      <c r="B527" s="224" t="str">
        <f t="shared" si="7"/>
        <v/>
      </c>
      <c r="C527" s="235"/>
      <c r="D527" s="236"/>
      <c r="E527" s="234"/>
      <c r="F527" s="237"/>
      <c r="G527" s="234"/>
      <c r="H527" s="237"/>
      <c r="I527" s="238"/>
    </row>
    <row r="528" spans="1:9" x14ac:dyDescent="0.3">
      <c r="A528" s="234"/>
      <c r="B528" s="224" t="str">
        <f t="shared" si="7"/>
        <v/>
      </c>
      <c r="C528" s="235"/>
      <c r="D528" s="236"/>
      <c r="E528" s="234"/>
      <c r="F528" s="237"/>
      <c r="G528" s="234"/>
      <c r="H528" s="237"/>
      <c r="I528" s="238"/>
    </row>
    <row r="529" spans="1:9" x14ac:dyDescent="0.3">
      <c r="A529" s="234"/>
      <c r="B529" s="224" t="str">
        <f t="shared" si="7"/>
        <v/>
      </c>
      <c r="C529" s="235"/>
      <c r="D529" s="236"/>
      <c r="E529" s="234"/>
      <c r="F529" s="237"/>
      <c r="G529" s="234"/>
      <c r="H529" s="237"/>
      <c r="I529" s="238"/>
    </row>
    <row r="530" spans="1:9" x14ac:dyDescent="0.3">
      <c r="A530" s="234"/>
      <c r="B530" s="224" t="str">
        <f t="shared" si="7"/>
        <v/>
      </c>
      <c r="C530" s="235"/>
      <c r="D530" s="236"/>
      <c r="E530" s="234"/>
      <c r="F530" s="237"/>
      <c r="G530" s="234"/>
      <c r="H530" s="237"/>
      <c r="I530" s="238"/>
    </row>
    <row r="531" spans="1:9" x14ac:dyDescent="0.3">
      <c r="A531" s="234"/>
      <c r="B531" s="224" t="str">
        <f t="shared" ref="B531:B594" si="8">IF(ISBLANK(A531),"",IF(ISNA(VLOOKUP(A531,JobTable,2,FALSE)),"Not found",VLOOKUP(A531,JobTable,2,FALSE)))</f>
        <v/>
      </c>
      <c r="C531" s="235"/>
      <c r="D531" s="236"/>
      <c r="E531" s="234"/>
      <c r="F531" s="237"/>
      <c r="G531" s="234"/>
      <c r="H531" s="237"/>
      <c r="I531" s="238"/>
    </row>
    <row r="532" spans="1:9" x14ac:dyDescent="0.3">
      <c r="A532" s="234"/>
      <c r="B532" s="224" t="str">
        <f t="shared" si="8"/>
        <v/>
      </c>
      <c r="C532" s="235"/>
      <c r="D532" s="236"/>
      <c r="E532" s="234"/>
      <c r="F532" s="237"/>
      <c r="G532" s="234"/>
      <c r="H532" s="237"/>
      <c r="I532" s="238"/>
    </row>
    <row r="533" spans="1:9" x14ac:dyDescent="0.3">
      <c r="A533" s="234"/>
      <c r="B533" s="224" t="str">
        <f t="shared" si="8"/>
        <v/>
      </c>
      <c r="C533" s="235"/>
      <c r="D533" s="236"/>
      <c r="E533" s="234"/>
      <c r="F533" s="237"/>
      <c r="G533" s="234"/>
      <c r="H533" s="237"/>
      <c r="I533" s="238"/>
    </row>
    <row r="534" spans="1:9" x14ac:dyDescent="0.3">
      <c r="A534" s="234"/>
      <c r="B534" s="224" t="str">
        <f t="shared" si="8"/>
        <v/>
      </c>
      <c r="C534" s="235"/>
      <c r="D534" s="236"/>
      <c r="E534" s="234"/>
      <c r="F534" s="237"/>
      <c r="G534" s="234"/>
      <c r="H534" s="237"/>
      <c r="I534" s="238"/>
    </row>
    <row r="535" spans="1:9" x14ac:dyDescent="0.3">
      <c r="A535" s="234"/>
      <c r="B535" s="224" t="str">
        <f t="shared" si="8"/>
        <v/>
      </c>
      <c r="C535" s="235"/>
      <c r="D535" s="236"/>
      <c r="E535" s="234"/>
      <c r="F535" s="237"/>
      <c r="G535" s="234"/>
      <c r="H535" s="237"/>
      <c r="I535" s="238"/>
    </row>
    <row r="536" spans="1:9" x14ac:dyDescent="0.3">
      <c r="A536" s="234"/>
      <c r="B536" s="224" t="str">
        <f t="shared" si="8"/>
        <v/>
      </c>
      <c r="C536" s="235"/>
      <c r="D536" s="236"/>
      <c r="E536" s="234"/>
      <c r="F536" s="237"/>
      <c r="G536" s="234"/>
      <c r="H536" s="237"/>
      <c r="I536" s="238"/>
    </row>
    <row r="537" spans="1:9" x14ac:dyDescent="0.3">
      <c r="A537" s="234"/>
      <c r="B537" s="224" t="str">
        <f t="shared" si="8"/>
        <v/>
      </c>
      <c r="C537" s="235"/>
      <c r="D537" s="236"/>
      <c r="E537" s="234"/>
      <c r="F537" s="237"/>
      <c r="G537" s="234"/>
      <c r="H537" s="237"/>
      <c r="I537" s="238"/>
    </row>
    <row r="538" spans="1:9" x14ac:dyDescent="0.3">
      <c r="A538" s="234"/>
      <c r="B538" s="224" t="str">
        <f t="shared" si="8"/>
        <v/>
      </c>
      <c r="C538" s="235"/>
      <c r="D538" s="236"/>
      <c r="E538" s="234"/>
      <c r="F538" s="237"/>
      <c r="G538" s="234"/>
      <c r="H538" s="237"/>
      <c r="I538" s="238"/>
    </row>
    <row r="539" spans="1:9" x14ac:dyDescent="0.3">
      <c r="A539" s="234"/>
      <c r="B539" s="224" t="str">
        <f t="shared" si="8"/>
        <v/>
      </c>
      <c r="C539" s="235"/>
      <c r="D539" s="236"/>
      <c r="E539" s="234"/>
      <c r="F539" s="237"/>
      <c r="G539" s="234"/>
      <c r="H539" s="237"/>
      <c r="I539" s="238"/>
    </row>
    <row r="540" spans="1:9" x14ac:dyDescent="0.3">
      <c r="A540" s="234"/>
      <c r="B540" s="224" t="str">
        <f t="shared" si="8"/>
        <v/>
      </c>
      <c r="C540" s="235"/>
      <c r="D540" s="236"/>
      <c r="E540" s="234"/>
      <c r="F540" s="237"/>
      <c r="G540" s="234"/>
      <c r="H540" s="237"/>
      <c r="I540" s="238"/>
    </row>
    <row r="541" spans="1:9" x14ac:dyDescent="0.3">
      <c r="A541" s="234"/>
      <c r="B541" s="224" t="str">
        <f t="shared" si="8"/>
        <v/>
      </c>
      <c r="C541" s="235"/>
      <c r="D541" s="236"/>
      <c r="E541" s="234"/>
      <c r="F541" s="237"/>
      <c r="G541" s="234"/>
      <c r="H541" s="237"/>
      <c r="I541" s="238"/>
    </row>
    <row r="542" spans="1:9" x14ac:dyDescent="0.3">
      <c r="A542" s="234"/>
      <c r="B542" s="224" t="str">
        <f t="shared" si="8"/>
        <v/>
      </c>
      <c r="C542" s="235"/>
      <c r="D542" s="236"/>
      <c r="E542" s="234"/>
      <c r="F542" s="237"/>
      <c r="G542" s="234"/>
      <c r="H542" s="237"/>
      <c r="I542" s="238"/>
    </row>
    <row r="543" spans="1:9" x14ac:dyDescent="0.3">
      <c r="A543" s="234"/>
      <c r="B543" s="224" t="str">
        <f t="shared" si="8"/>
        <v/>
      </c>
      <c r="C543" s="235"/>
      <c r="D543" s="236"/>
      <c r="E543" s="234"/>
      <c r="F543" s="237"/>
      <c r="G543" s="234"/>
      <c r="H543" s="237"/>
      <c r="I543" s="238"/>
    </row>
    <row r="544" spans="1:9" x14ac:dyDescent="0.3">
      <c r="A544" s="234"/>
      <c r="B544" s="224" t="str">
        <f t="shared" si="8"/>
        <v/>
      </c>
      <c r="C544" s="235"/>
      <c r="D544" s="236"/>
      <c r="E544" s="234"/>
      <c r="F544" s="237"/>
      <c r="G544" s="234"/>
      <c r="H544" s="237"/>
      <c r="I544" s="238"/>
    </row>
    <row r="545" spans="1:9" x14ac:dyDescent="0.3">
      <c r="A545" s="234"/>
      <c r="B545" s="224" t="str">
        <f t="shared" si="8"/>
        <v/>
      </c>
      <c r="C545" s="235"/>
      <c r="D545" s="236"/>
      <c r="E545" s="234"/>
      <c r="F545" s="237"/>
      <c r="G545" s="234"/>
      <c r="H545" s="237"/>
      <c r="I545" s="238"/>
    </row>
    <row r="546" spans="1:9" x14ac:dyDescent="0.3">
      <c r="A546" s="234"/>
      <c r="B546" s="224" t="str">
        <f t="shared" si="8"/>
        <v/>
      </c>
      <c r="C546" s="235"/>
      <c r="D546" s="236"/>
      <c r="E546" s="234"/>
      <c r="F546" s="237"/>
      <c r="G546" s="234"/>
      <c r="H546" s="237"/>
      <c r="I546" s="238"/>
    </row>
    <row r="547" spans="1:9" x14ac:dyDescent="0.3">
      <c r="A547" s="234"/>
      <c r="B547" s="224" t="str">
        <f t="shared" si="8"/>
        <v/>
      </c>
      <c r="C547" s="235"/>
      <c r="D547" s="236"/>
      <c r="E547" s="234"/>
      <c r="F547" s="237"/>
      <c r="G547" s="234"/>
      <c r="H547" s="237"/>
      <c r="I547" s="238"/>
    </row>
    <row r="548" spans="1:9" x14ac:dyDescent="0.3">
      <c r="A548" s="234"/>
      <c r="B548" s="224" t="str">
        <f t="shared" si="8"/>
        <v/>
      </c>
      <c r="C548" s="235"/>
      <c r="D548" s="236"/>
      <c r="E548" s="234"/>
      <c r="F548" s="237"/>
      <c r="G548" s="234"/>
      <c r="H548" s="237"/>
      <c r="I548" s="238"/>
    </row>
    <row r="549" spans="1:9" x14ac:dyDescent="0.3">
      <c r="A549" s="234"/>
      <c r="B549" s="224" t="str">
        <f t="shared" si="8"/>
        <v/>
      </c>
      <c r="C549" s="235"/>
      <c r="D549" s="236"/>
      <c r="E549" s="234"/>
      <c r="F549" s="237"/>
      <c r="G549" s="234"/>
      <c r="H549" s="237"/>
      <c r="I549" s="238"/>
    </row>
    <row r="550" spans="1:9" x14ac:dyDescent="0.3">
      <c r="A550" s="234"/>
      <c r="B550" s="224" t="str">
        <f t="shared" si="8"/>
        <v/>
      </c>
      <c r="C550" s="235"/>
      <c r="D550" s="236"/>
      <c r="E550" s="234"/>
      <c r="F550" s="237"/>
      <c r="G550" s="234"/>
      <c r="H550" s="237"/>
      <c r="I550" s="238"/>
    </row>
    <row r="551" spans="1:9" x14ac:dyDescent="0.3">
      <c r="A551" s="234"/>
      <c r="B551" s="224" t="str">
        <f t="shared" si="8"/>
        <v/>
      </c>
      <c r="C551" s="235"/>
      <c r="D551" s="236"/>
      <c r="E551" s="234"/>
      <c r="F551" s="237"/>
      <c r="G551" s="234"/>
      <c r="H551" s="237"/>
      <c r="I551" s="238"/>
    </row>
    <row r="552" spans="1:9" x14ac:dyDescent="0.3">
      <c r="A552" s="234"/>
      <c r="B552" s="224" t="str">
        <f t="shared" si="8"/>
        <v/>
      </c>
      <c r="C552" s="235"/>
      <c r="D552" s="236"/>
      <c r="E552" s="234"/>
      <c r="F552" s="237"/>
      <c r="G552" s="234"/>
      <c r="H552" s="237"/>
      <c r="I552" s="238"/>
    </row>
    <row r="553" spans="1:9" x14ac:dyDescent="0.3">
      <c r="A553" s="234"/>
      <c r="B553" s="224" t="str">
        <f t="shared" si="8"/>
        <v/>
      </c>
      <c r="C553" s="235"/>
      <c r="D553" s="236"/>
      <c r="E553" s="234"/>
      <c r="F553" s="237"/>
      <c r="G553" s="234"/>
      <c r="H553" s="237"/>
      <c r="I553" s="238"/>
    </row>
    <row r="554" spans="1:9" x14ac:dyDescent="0.3">
      <c r="A554" s="234"/>
      <c r="B554" s="224" t="str">
        <f t="shared" si="8"/>
        <v/>
      </c>
      <c r="C554" s="235"/>
      <c r="D554" s="236"/>
      <c r="E554" s="234"/>
      <c r="F554" s="237"/>
      <c r="G554" s="234"/>
      <c r="H554" s="237"/>
      <c r="I554" s="238"/>
    </row>
    <row r="555" spans="1:9" x14ac:dyDescent="0.3">
      <c r="A555" s="234"/>
      <c r="B555" s="224" t="str">
        <f t="shared" si="8"/>
        <v/>
      </c>
      <c r="C555" s="235"/>
      <c r="D555" s="236"/>
      <c r="E555" s="234"/>
      <c r="F555" s="237"/>
      <c r="G555" s="234"/>
      <c r="H555" s="237"/>
      <c r="I555" s="238"/>
    </row>
    <row r="556" spans="1:9" x14ac:dyDescent="0.3">
      <c r="A556" s="234"/>
      <c r="B556" s="224" t="str">
        <f t="shared" si="8"/>
        <v/>
      </c>
      <c r="C556" s="235"/>
      <c r="D556" s="236"/>
      <c r="E556" s="234"/>
      <c r="F556" s="237"/>
      <c r="G556" s="234"/>
      <c r="H556" s="237"/>
      <c r="I556" s="238"/>
    </row>
    <row r="557" spans="1:9" x14ac:dyDescent="0.3">
      <c r="A557" s="234"/>
      <c r="B557" s="224" t="str">
        <f t="shared" si="8"/>
        <v/>
      </c>
      <c r="C557" s="235"/>
      <c r="D557" s="236"/>
      <c r="E557" s="234"/>
      <c r="F557" s="237"/>
      <c r="G557" s="234"/>
      <c r="H557" s="237"/>
      <c r="I557" s="238"/>
    </row>
    <row r="558" spans="1:9" x14ac:dyDescent="0.3">
      <c r="A558" s="234"/>
      <c r="B558" s="224" t="str">
        <f t="shared" si="8"/>
        <v/>
      </c>
      <c r="C558" s="235"/>
      <c r="D558" s="236"/>
      <c r="E558" s="234"/>
      <c r="F558" s="237"/>
      <c r="G558" s="234"/>
      <c r="H558" s="237"/>
      <c r="I558" s="238"/>
    </row>
    <row r="559" spans="1:9" x14ac:dyDescent="0.3">
      <c r="A559" s="234"/>
      <c r="B559" s="224" t="str">
        <f t="shared" si="8"/>
        <v/>
      </c>
      <c r="C559" s="235"/>
      <c r="D559" s="236"/>
      <c r="E559" s="234"/>
      <c r="F559" s="237"/>
      <c r="G559" s="234"/>
      <c r="H559" s="237"/>
      <c r="I559" s="238"/>
    </row>
    <row r="560" spans="1:9" x14ac:dyDescent="0.3">
      <c r="A560" s="234"/>
      <c r="B560" s="224" t="str">
        <f t="shared" si="8"/>
        <v/>
      </c>
      <c r="C560" s="235"/>
      <c r="D560" s="236"/>
      <c r="E560" s="234"/>
      <c r="F560" s="237"/>
      <c r="G560" s="234"/>
      <c r="H560" s="237"/>
      <c r="I560" s="238"/>
    </row>
    <row r="561" spans="1:9" x14ac:dyDescent="0.3">
      <c r="A561" s="234"/>
      <c r="B561" s="224" t="str">
        <f t="shared" si="8"/>
        <v/>
      </c>
      <c r="C561" s="235"/>
      <c r="D561" s="236"/>
      <c r="E561" s="234"/>
      <c r="F561" s="237"/>
      <c r="G561" s="234"/>
      <c r="H561" s="237"/>
      <c r="I561" s="238"/>
    </row>
    <row r="562" spans="1:9" x14ac:dyDescent="0.3">
      <c r="A562" s="234"/>
      <c r="B562" s="224" t="str">
        <f t="shared" si="8"/>
        <v/>
      </c>
      <c r="C562" s="235"/>
      <c r="D562" s="236"/>
      <c r="E562" s="234"/>
      <c r="F562" s="237"/>
      <c r="G562" s="234"/>
      <c r="H562" s="237"/>
      <c r="I562" s="238"/>
    </row>
    <row r="563" spans="1:9" x14ac:dyDescent="0.3">
      <c r="A563" s="234"/>
      <c r="B563" s="224" t="str">
        <f t="shared" si="8"/>
        <v/>
      </c>
      <c r="C563" s="235"/>
      <c r="D563" s="236"/>
      <c r="E563" s="234"/>
      <c r="F563" s="237"/>
      <c r="G563" s="234"/>
      <c r="H563" s="237"/>
      <c r="I563" s="238"/>
    </row>
    <row r="564" spans="1:9" x14ac:dyDescent="0.3">
      <c r="A564" s="234"/>
      <c r="B564" s="224" t="str">
        <f t="shared" si="8"/>
        <v/>
      </c>
      <c r="C564" s="235"/>
      <c r="D564" s="236"/>
      <c r="E564" s="234"/>
      <c r="F564" s="237"/>
      <c r="G564" s="234"/>
      <c r="H564" s="237"/>
      <c r="I564" s="238"/>
    </row>
    <row r="565" spans="1:9" x14ac:dyDescent="0.3">
      <c r="A565" s="234"/>
      <c r="B565" s="224" t="str">
        <f t="shared" si="8"/>
        <v/>
      </c>
      <c r="C565" s="235"/>
      <c r="D565" s="236"/>
      <c r="E565" s="234"/>
      <c r="F565" s="237"/>
      <c r="G565" s="234"/>
      <c r="H565" s="237"/>
      <c r="I565" s="238"/>
    </row>
    <row r="566" spans="1:9" x14ac:dyDescent="0.3">
      <c r="A566" s="234"/>
      <c r="B566" s="224" t="str">
        <f t="shared" si="8"/>
        <v/>
      </c>
      <c r="C566" s="235"/>
      <c r="D566" s="236"/>
      <c r="E566" s="234"/>
      <c r="F566" s="237"/>
      <c r="G566" s="234"/>
      <c r="H566" s="237"/>
      <c r="I566" s="238"/>
    </row>
    <row r="567" spans="1:9" x14ac:dyDescent="0.3">
      <c r="A567" s="234"/>
      <c r="B567" s="224" t="str">
        <f t="shared" si="8"/>
        <v/>
      </c>
      <c r="C567" s="235"/>
      <c r="D567" s="236"/>
      <c r="E567" s="234"/>
      <c r="F567" s="237"/>
      <c r="G567" s="234"/>
      <c r="H567" s="237"/>
      <c r="I567" s="238"/>
    </row>
    <row r="568" spans="1:9" x14ac:dyDescent="0.3">
      <c r="A568" s="234"/>
      <c r="B568" s="224" t="str">
        <f t="shared" si="8"/>
        <v/>
      </c>
      <c r="C568" s="235"/>
      <c r="D568" s="236"/>
      <c r="E568" s="234"/>
      <c r="F568" s="237"/>
      <c r="G568" s="234"/>
      <c r="H568" s="237"/>
      <c r="I568" s="238"/>
    </row>
    <row r="569" spans="1:9" x14ac:dyDescent="0.3">
      <c r="A569" s="234"/>
      <c r="B569" s="224" t="str">
        <f t="shared" si="8"/>
        <v/>
      </c>
      <c r="C569" s="235"/>
      <c r="D569" s="236"/>
      <c r="E569" s="234"/>
      <c r="F569" s="237"/>
      <c r="G569" s="234"/>
      <c r="H569" s="237"/>
      <c r="I569" s="238"/>
    </row>
    <row r="570" spans="1:9" x14ac:dyDescent="0.3">
      <c r="A570" s="234"/>
      <c r="B570" s="224" t="str">
        <f t="shared" si="8"/>
        <v/>
      </c>
      <c r="C570" s="235"/>
      <c r="D570" s="236"/>
      <c r="E570" s="234"/>
      <c r="F570" s="237"/>
      <c r="G570" s="234"/>
      <c r="H570" s="237"/>
      <c r="I570" s="238"/>
    </row>
    <row r="571" spans="1:9" x14ac:dyDescent="0.3">
      <c r="A571" s="234"/>
      <c r="B571" s="224" t="str">
        <f t="shared" si="8"/>
        <v/>
      </c>
      <c r="C571" s="235"/>
      <c r="D571" s="236"/>
      <c r="E571" s="234"/>
      <c r="F571" s="237"/>
      <c r="G571" s="234"/>
      <c r="H571" s="237"/>
      <c r="I571" s="238"/>
    </row>
    <row r="572" spans="1:9" x14ac:dyDescent="0.3">
      <c r="A572" s="234"/>
      <c r="B572" s="224" t="str">
        <f t="shared" si="8"/>
        <v/>
      </c>
      <c r="C572" s="235"/>
      <c r="D572" s="236"/>
      <c r="E572" s="234"/>
      <c r="F572" s="237"/>
      <c r="G572" s="234"/>
      <c r="H572" s="237"/>
      <c r="I572" s="238"/>
    </row>
    <row r="573" spans="1:9" x14ac:dyDescent="0.3">
      <c r="A573" s="234"/>
      <c r="B573" s="224" t="str">
        <f t="shared" si="8"/>
        <v/>
      </c>
      <c r="C573" s="235"/>
      <c r="D573" s="236"/>
      <c r="E573" s="234"/>
      <c r="F573" s="237"/>
      <c r="G573" s="234"/>
      <c r="H573" s="237"/>
      <c r="I573" s="238"/>
    </row>
    <row r="574" spans="1:9" x14ac:dyDescent="0.3">
      <c r="A574" s="234"/>
      <c r="B574" s="224" t="str">
        <f t="shared" si="8"/>
        <v/>
      </c>
      <c r="C574" s="235"/>
      <c r="D574" s="236"/>
      <c r="E574" s="234"/>
      <c r="F574" s="237"/>
      <c r="G574" s="234"/>
      <c r="H574" s="237"/>
      <c r="I574" s="238"/>
    </row>
    <row r="575" spans="1:9" x14ac:dyDescent="0.3">
      <c r="A575" s="234"/>
      <c r="B575" s="224" t="str">
        <f t="shared" si="8"/>
        <v/>
      </c>
      <c r="C575" s="235"/>
      <c r="D575" s="236"/>
      <c r="E575" s="234"/>
      <c r="F575" s="237"/>
      <c r="G575" s="234"/>
      <c r="H575" s="237"/>
      <c r="I575" s="238"/>
    </row>
    <row r="576" spans="1:9" x14ac:dyDescent="0.3">
      <c r="A576" s="234"/>
      <c r="B576" s="224" t="str">
        <f t="shared" si="8"/>
        <v/>
      </c>
      <c r="C576" s="235"/>
      <c r="D576" s="236"/>
      <c r="E576" s="234"/>
      <c r="F576" s="237"/>
      <c r="G576" s="234"/>
      <c r="H576" s="237"/>
      <c r="I576" s="238"/>
    </row>
    <row r="577" spans="1:9" x14ac:dyDescent="0.3">
      <c r="A577" s="234"/>
      <c r="B577" s="224" t="str">
        <f t="shared" si="8"/>
        <v/>
      </c>
      <c r="C577" s="235"/>
      <c r="D577" s="236"/>
      <c r="E577" s="234"/>
      <c r="F577" s="237"/>
      <c r="G577" s="234"/>
      <c r="H577" s="237"/>
      <c r="I577" s="238"/>
    </row>
    <row r="578" spans="1:9" x14ac:dyDescent="0.3">
      <c r="A578" s="234"/>
      <c r="B578" s="224" t="str">
        <f t="shared" si="8"/>
        <v/>
      </c>
      <c r="C578" s="235"/>
      <c r="D578" s="236"/>
      <c r="E578" s="234"/>
      <c r="F578" s="237"/>
      <c r="G578" s="234"/>
      <c r="H578" s="237"/>
      <c r="I578" s="238"/>
    </row>
    <row r="579" spans="1:9" x14ac:dyDescent="0.3">
      <c r="A579" s="234"/>
      <c r="B579" s="224" t="str">
        <f t="shared" si="8"/>
        <v/>
      </c>
      <c r="C579" s="235"/>
      <c r="D579" s="236"/>
      <c r="E579" s="234"/>
      <c r="F579" s="237"/>
      <c r="G579" s="234"/>
      <c r="H579" s="237"/>
      <c r="I579" s="238"/>
    </row>
    <row r="580" spans="1:9" x14ac:dyDescent="0.3">
      <c r="A580" s="234"/>
      <c r="B580" s="224" t="str">
        <f t="shared" si="8"/>
        <v/>
      </c>
      <c r="C580" s="235"/>
      <c r="D580" s="236"/>
      <c r="E580" s="234"/>
      <c r="F580" s="237"/>
      <c r="G580" s="234"/>
      <c r="H580" s="237"/>
      <c r="I580" s="238"/>
    </row>
    <row r="581" spans="1:9" x14ac:dyDescent="0.3">
      <c r="A581" s="234"/>
      <c r="B581" s="224" t="str">
        <f t="shared" si="8"/>
        <v/>
      </c>
      <c r="C581" s="235"/>
      <c r="D581" s="236"/>
      <c r="E581" s="234"/>
      <c r="F581" s="237"/>
      <c r="G581" s="234"/>
      <c r="H581" s="237"/>
      <c r="I581" s="238"/>
    </row>
    <row r="582" spans="1:9" x14ac:dyDescent="0.3">
      <c r="A582" s="234"/>
      <c r="B582" s="224" t="str">
        <f t="shared" si="8"/>
        <v/>
      </c>
      <c r="C582" s="235"/>
      <c r="D582" s="236"/>
      <c r="E582" s="234"/>
      <c r="F582" s="237"/>
      <c r="G582" s="234"/>
      <c r="H582" s="237"/>
      <c r="I582" s="238"/>
    </row>
    <row r="583" spans="1:9" x14ac:dyDescent="0.3">
      <c r="A583" s="234"/>
      <c r="B583" s="224" t="str">
        <f t="shared" si="8"/>
        <v/>
      </c>
      <c r="C583" s="235"/>
      <c r="D583" s="236"/>
      <c r="E583" s="234"/>
      <c r="F583" s="237"/>
      <c r="G583" s="234"/>
      <c r="H583" s="237"/>
      <c r="I583" s="238"/>
    </row>
    <row r="584" spans="1:9" x14ac:dyDescent="0.3">
      <c r="A584" s="234"/>
      <c r="B584" s="224" t="str">
        <f t="shared" si="8"/>
        <v/>
      </c>
      <c r="C584" s="235"/>
      <c r="D584" s="236"/>
      <c r="E584" s="234"/>
      <c r="F584" s="237"/>
      <c r="G584" s="234"/>
      <c r="H584" s="237"/>
      <c r="I584" s="238"/>
    </row>
    <row r="585" spans="1:9" x14ac:dyDescent="0.3">
      <c r="A585" s="234"/>
      <c r="B585" s="224" t="str">
        <f t="shared" si="8"/>
        <v/>
      </c>
      <c r="C585" s="235"/>
      <c r="D585" s="236"/>
      <c r="E585" s="234"/>
      <c r="F585" s="237"/>
      <c r="G585" s="234"/>
      <c r="H585" s="237"/>
      <c r="I585" s="238"/>
    </row>
    <row r="586" spans="1:9" x14ac:dyDescent="0.3">
      <c r="A586" s="234"/>
      <c r="B586" s="224" t="str">
        <f t="shared" si="8"/>
        <v/>
      </c>
      <c r="C586" s="235"/>
      <c r="D586" s="236"/>
      <c r="E586" s="234"/>
      <c r="F586" s="237"/>
      <c r="G586" s="234"/>
      <c r="H586" s="237"/>
      <c r="I586" s="238"/>
    </row>
    <row r="587" spans="1:9" x14ac:dyDescent="0.3">
      <c r="A587" s="234"/>
      <c r="B587" s="224" t="str">
        <f t="shared" si="8"/>
        <v/>
      </c>
      <c r="C587" s="235"/>
      <c r="D587" s="236"/>
      <c r="E587" s="234"/>
      <c r="F587" s="237"/>
      <c r="G587" s="234"/>
      <c r="H587" s="237"/>
      <c r="I587" s="238"/>
    </row>
    <row r="588" spans="1:9" x14ac:dyDescent="0.3">
      <c r="A588" s="234"/>
      <c r="B588" s="224" t="str">
        <f t="shared" si="8"/>
        <v/>
      </c>
      <c r="C588" s="235"/>
      <c r="D588" s="236"/>
      <c r="E588" s="234"/>
      <c r="F588" s="237"/>
      <c r="G588" s="234"/>
      <c r="H588" s="237"/>
      <c r="I588" s="238"/>
    </row>
    <row r="589" spans="1:9" x14ac:dyDescent="0.3">
      <c r="A589" s="234"/>
      <c r="B589" s="224" t="str">
        <f t="shared" si="8"/>
        <v/>
      </c>
      <c r="C589" s="235"/>
      <c r="D589" s="236"/>
      <c r="E589" s="234"/>
      <c r="F589" s="237"/>
      <c r="G589" s="234"/>
      <c r="H589" s="237"/>
      <c r="I589" s="238"/>
    </row>
    <row r="590" spans="1:9" x14ac:dyDescent="0.3">
      <c r="A590" s="234"/>
      <c r="B590" s="224" t="str">
        <f t="shared" si="8"/>
        <v/>
      </c>
      <c r="C590" s="235"/>
      <c r="D590" s="236"/>
      <c r="E590" s="234"/>
      <c r="F590" s="237"/>
      <c r="G590" s="234"/>
      <c r="H590" s="237"/>
      <c r="I590" s="238"/>
    </row>
    <row r="591" spans="1:9" x14ac:dyDescent="0.3">
      <c r="A591" s="234"/>
      <c r="B591" s="224" t="str">
        <f t="shared" si="8"/>
        <v/>
      </c>
      <c r="C591" s="235"/>
      <c r="D591" s="236"/>
      <c r="E591" s="234"/>
      <c r="F591" s="237"/>
      <c r="G591" s="234"/>
      <c r="H591" s="237"/>
      <c r="I591" s="238"/>
    </row>
    <row r="592" spans="1:9" x14ac:dyDescent="0.3">
      <c r="A592" s="234"/>
      <c r="B592" s="224" t="str">
        <f t="shared" si="8"/>
        <v/>
      </c>
      <c r="C592" s="235"/>
      <c r="D592" s="236"/>
      <c r="E592" s="234"/>
      <c r="F592" s="237"/>
      <c r="G592" s="234"/>
      <c r="H592" s="237"/>
      <c r="I592" s="238"/>
    </row>
    <row r="593" spans="1:9" x14ac:dyDescent="0.3">
      <c r="A593" s="234"/>
      <c r="B593" s="224" t="str">
        <f t="shared" si="8"/>
        <v/>
      </c>
      <c r="C593" s="235"/>
      <c r="D593" s="236"/>
      <c r="E593" s="234"/>
      <c r="F593" s="237"/>
      <c r="G593" s="234"/>
      <c r="H593" s="237"/>
      <c r="I593" s="238"/>
    </row>
    <row r="594" spans="1:9" x14ac:dyDescent="0.3">
      <c r="A594" s="234"/>
      <c r="B594" s="224" t="str">
        <f t="shared" si="8"/>
        <v/>
      </c>
      <c r="C594" s="235"/>
      <c r="D594" s="236"/>
      <c r="E594" s="234"/>
      <c r="F594" s="237"/>
      <c r="G594" s="234"/>
      <c r="H594" s="237"/>
      <c r="I594" s="238"/>
    </row>
    <row r="595" spans="1:9" x14ac:dyDescent="0.3">
      <c r="A595" s="234"/>
      <c r="B595" s="224" t="str">
        <f t="shared" ref="B595:B658" si="9">IF(ISBLANK(A595),"",IF(ISNA(VLOOKUP(A595,JobTable,2,FALSE)),"Not found",VLOOKUP(A595,JobTable,2,FALSE)))</f>
        <v/>
      </c>
      <c r="C595" s="235"/>
      <c r="D595" s="236"/>
      <c r="E595" s="234"/>
      <c r="F595" s="237"/>
      <c r="G595" s="234"/>
      <c r="H595" s="237"/>
      <c r="I595" s="238"/>
    </row>
    <row r="596" spans="1:9" x14ac:dyDescent="0.3">
      <c r="A596" s="234"/>
      <c r="B596" s="224" t="str">
        <f t="shared" si="9"/>
        <v/>
      </c>
      <c r="C596" s="235"/>
      <c r="D596" s="236"/>
      <c r="E596" s="234"/>
      <c r="F596" s="237"/>
      <c r="G596" s="234"/>
      <c r="H596" s="237"/>
      <c r="I596" s="238"/>
    </row>
    <row r="597" spans="1:9" x14ac:dyDescent="0.3">
      <c r="A597" s="234"/>
      <c r="B597" s="224" t="str">
        <f t="shared" si="9"/>
        <v/>
      </c>
      <c r="C597" s="235"/>
      <c r="D597" s="236"/>
      <c r="E597" s="234"/>
      <c r="F597" s="237"/>
      <c r="G597" s="234"/>
      <c r="H597" s="237"/>
      <c r="I597" s="238"/>
    </row>
    <row r="598" spans="1:9" x14ac:dyDescent="0.3">
      <c r="A598" s="234"/>
      <c r="B598" s="224" t="str">
        <f t="shared" si="9"/>
        <v/>
      </c>
      <c r="C598" s="235"/>
      <c r="D598" s="236"/>
      <c r="E598" s="234"/>
      <c r="F598" s="237"/>
      <c r="G598" s="234"/>
      <c r="H598" s="237"/>
      <c r="I598" s="238"/>
    </row>
    <row r="599" spans="1:9" x14ac:dyDescent="0.3">
      <c r="A599" s="234"/>
      <c r="B599" s="224" t="str">
        <f t="shared" si="9"/>
        <v/>
      </c>
      <c r="C599" s="235"/>
      <c r="D599" s="236"/>
      <c r="E599" s="234"/>
      <c r="F599" s="237"/>
      <c r="G599" s="234"/>
      <c r="H599" s="237"/>
      <c r="I599" s="238"/>
    </row>
    <row r="600" spans="1:9" x14ac:dyDescent="0.3">
      <c r="A600" s="234"/>
      <c r="B600" s="224" t="str">
        <f t="shared" si="9"/>
        <v/>
      </c>
      <c r="C600" s="235"/>
      <c r="D600" s="236"/>
      <c r="E600" s="234"/>
      <c r="F600" s="237"/>
      <c r="G600" s="234"/>
      <c r="H600" s="237"/>
      <c r="I600" s="238"/>
    </row>
    <row r="601" spans="1:9" x14ac:dyDescent="0.3">
      <c r="A601" s="234"/>
      <c r="B601" s="224" t="str">
        <f t="shared" si="9"/>
        <v/>
      </c>
      <c r="C601" s="235"/>
      <c r="D601" s="236"/>
      <c r="E601" s="234"/>
      <c r="F601" s="237"/>
      <c r="G601" s="234"/>
      <c r="H601" s="237"/>
      <c r="I601" s="238"/>
    </row>
    <row r="602" spans="1:9" x14ac:dyDescent="0.3">
      <c r="A602" s="234"/>
      <c r="B602" s="224" t="str">
        <f t="shared" si="9"/>
        <v/>
      </c>
      <c r="C602" s="235"/>
      <c r="D602" s="236"/>
      <c r="E602" s="234"/>
      <c r="F602" s="237"/>
      <c r="G602" s="234"/>
      <c r="H602" s="237"/>
      <c r="I602" s="238"/>
    </row>
    <row r="603" spans="1:9" x14ac:dyDescent="0.3">
      <c r="A603" s="234"/>
      <c r="B603" s="224" t="str">
        <f t="shared" si="9"/>
        <v/>
      </c>
      <c r="C603" s="235"/>
      <c r="D603" s="236"/>
      <c r="E603" s="234"/>
      <c r="F603" s="237"/>
      <c r="G603" s="234"/>
      <c r="H603" s="237"/>
      <c r="I603" s="238"/>
    </row>
    <row r="604" spans="1:9" x14ac:dyDescent="0.3">
      <c r="A604" s="234"/>
      <c r="B604" s="224" t="str">
        <f t="shared" si="9"/>
        <v/>
      </c>
      <c r="C604" s="235"/>
      <c r="D604" s="236"/>
      <c r="E604" s="234"/>
      <c r="F604" s="237"/>
      <c r="G604" s="234"/>
      <c r="H604" s="237"/>
      <c r="I604" s="238"/>
    </row>
    <row r="605" spans="1:9" x14ac:dyDescent="0.3">
      <c r="A605" s="234"/>
      <c r="B605" s="224" t="str">
        <f t="shared" si="9"/>
        <v/>
      </c>
      <c r="C605" s="235"/>
      <c r="D605" s="236"/>
      <c r="E605" s="234"/>
      <c r="F605" s="237"/>
      <c r="G605" s="234"/>
      <c r="H605" s="237"/>
      <c r="I605" s="238"/>
    </row>
    <row r="606" spans="1:9" x14ac:dyDescent="0.3">
      <c r="A606" s="234"/>
      <c r="B606" s="224" t="str">
        <f t="shared" si="9"/>
        <v/>
      </c>
      <c r="C606" s="235"/>
      <c r="D606" s="236"/>
      <c r="E606" s="234"/>
      <c r="F606" s="237"/>
      <c r="G606" s="234"/>
      <c r="H606" s="237"/>
      <c r="I606" s="238"/>
    </row>
    <row r="607" spans="1:9" x14ac:dyDescent="0.3">
      <c r="A607" s="234"/>
      <c r="B607" s="224" t="str">
        <f t="shared" si="9"/>
        <v/>
      </c>
      <c r="C607" s="235"/>
      <c r="D607" s="236"/>
      <c r="E607" s="234"/>
      <c r="F607" s="237"/>
      <c r="G607" s="234"/>
      <c r="H607" s="237"/>
      <c r="I607" s="238"/>
    </row>
    <row r="608" spans="1:9" x14ac:dyDescent="0.3">
      <c r="A608" s="234"/>
      <c r="B608" s="224" t="str">
        <f t="shared" si="9"/>
        <v/>
      </c>
      <c r="C608" s="235"/>
      <c r="D608" s="236"/>
      <c r="E608" s="234"/>
      <c r="F608" s="237"/>
      <c r="G608" s="234"/>
      <c r="H608" s="237"/>
      <c r="I608" s="238"/>
    </row>
    <row r="609" spans="1:9" x14ac:dyDescent="0.3">
      <c r="A609" s="234"/>
      <c r="B609" s="224" t="str">
        <f t="shared" si="9"/>
        <v/>
      </c>
      <c r="C609" s="235"/>
      <c r="D609" s="236"/>
      <c r="E609" s="234"/>
      <c r="F609" s="237"/>
      <c r="G609" s="234"/>
      <c r="H609" s="237"/>
      <c r="I609" s="238"/>
    </row>
    <row r="610" spans="1:9" x14ac:dyDescent="0.3">
      <c r="A610" s="234"/>
      <c r="B610" s="224" t="str">
        <f t="shared" si="9"/>
        <v/>
      </c>
      <c r="C610" s="235"/>
      <c r="D610" s="236"/>
      <c r="E610" s="234"/>
      <c r="F610" s="237"/>
      <c r="G610" s="234"/>
      <c r="H610" s="237"/>
      <c r="I610" s="238"/>
    </row>
    <row r="611" spans="1:9" x14ac:dyDescent="0.3">
      <c r="A611" s="234"/>
      <c r="B611" s="224" t="str">
        <f t="shared" si="9"/>
        <v/>
      </c>
      <c r="C611" s="235"/>
      <c r="D611" s="236"/>
      <c r="E611" s="234"/>
      <c r="F611" s="237"/>
      <c r="G611" s="234"/>
      <c r="H611" s="237"/>
      <c r="I611" s="238"/>
    </row>
    <row r="612" spans="1:9" x14ac:dyDescent="0.3">
      <c r="A612" s="234"/>
      <c r="B612" s="224" t="str">
        <f t="shared" si="9"/>
        <v/>
      </c>
      <c r="C612" s="235"/>
      <c r="D612" s="236"/>
      <c r="E612" s="234"/>
      <c r="F612" s="237"/>
      <c r="G612" s="234"/>
      <c r="H612" s="237"/>
      <c r="I612" s="238"/>
    </row>
    <row r="613" spans="1:9" x14ac:dyDescent="0.3">
      <c r="A613" s="234"/>
      <c r="B613" s="224" t="str">
        <f t="shared" si="9"/>
        <v/>
      </c>
      <c r="C613" s="235"/>
      <c r="D613" s="236"/>
      <c r="E613" s="234"/>
      <c r="F613" s="237"/>
      <c r="G613" s="234"/>
      <c r="H613" s="237"/>
      <c r="I613" s="238"/>
    </row>
    <row r="614" spans="1:9" x14ac:dyDescent="0.3">
      <c r="A614" s="234"/>
      <c r="B614" s="224" t="str">
        <f t="shared" si="9"/>
        <v/>
      </c>
      <c r="C614" s="235"/>
      <c r="D614" s="236"/>
      <c r="E614" s="234"/>
      <c r="F614" s="237"/>
      <c r="G614" s="234"/>
      <c r="H614" s="237"/>
      <c r="I614" s="238"/>
    </row>
    <row r="615" spans="1:9" x14ac:dyDescent="0.3">
      <c r="A615" s="234"/>
      <c r="B615" s="224" t="str">
        <f t="shared" si="9"/>
        <v/>
      </c>
      <c r="C615" s="235"/>
      <c r="D615" s="236"/>
      <c r="E615" s="234"/>
      <c r="F615" s="237"/>
      <c r="G615" s="234"/>
      <c r="H615" s="237"/>
      <c r="I615" s="238"/>
    </row>
    <row r="616" spans="1:9" x14ac:dyDescent="0.3">
      <c r="A616" s="234"/>
      <c r="B616" s="224" t="str">
        <f t="shared" si="9"/>
        <v/>
      </c>
      <c r="C616" s="235"/>
      <c r="D616" s="236"/>
      <c r="E616" s="234"/>
      <c r="F616" s="237"/>
      <c r="G616" s="234"/>
      <c r="H616" s="237"/>
      <c r="I616" s="238"/>
    </row>
    <row r="617" spans="1:9" x14ac:dyDescent="0.3">
      <c r="A617" s="234"/>
      <c r="B617" s="224" t="str">
        <f t="shared" si="9"/>
        <v/>
      </c>
      <c r="C617" s="235"/>
      <c r="D617" s="236"/>
      <c r="E617" s="234"/>
      <c r="F617" s="237"/>
      <c r="G617" s="234"/>
      <c r="H617" s="237"/>
      <c r="I617" s="238"/>
    </row>
    <row r="618" spans="1:9" x14ac:dyDescent="0.3">
      <c r="A618" s="234"/>
      <c r="B618" s="224" t="str">
        <f t="shared" si="9"/>
        <v/>
      </c>
      <c r="C618" s="235"/>
      <c r="D618" s="236"/>
      <c r="E618" s="234"/>
      <c r="F618" s="237"/>
      <c r="G618" s="234"/>
      <c r="H618" s="237"/>
      <c r="I618" s="238"/>
    </row>
    <row r="619" spans="1:9" x14ac:dyDescent="0.3">
      <c r="A619" s="234"/>
      <c r="B619" s="224" t="str">
        <f t="shared" si="9"/>
        <v/>
      </c>
      <c r="C619" s="235"/>
      <c r="D619" s="236"/>
      <c r="E619" s="234"/>
      <c r="F619" s="237"/>
      <c r="G619" s="234"/>
      <c r="H619" s="237"/>
      <c r="I619" s="238"/>
    </row>
    <row r="620" spans="1:9" x14ac:dyDescent="0.3">
      <c r="A620" s="234"/>
      <c r="B620" s="224" t="str">
        <f t="shared" si="9"/>
        <v/>
      </c>
      <c r="C620" s="235"/>
      <c r="D620" s="236"/>
      <c r="E620" s="234"/>
      <c r="F620" s="237"/>
      <c r="G620" s="234"/>
      <c r="H620" s="237"/>
      <c r="I620" s="238"/>
    </row>
    <row r="621" spans="1:9" x14ac:dyDescent="0.3">
      <c r="A621" s="234"/>
      <c r="B621" s="224" t="str">
        <f t="shared" si="9"/>
        <v/>
      </c>
      <c r="C621" s="235"/>
      <c r="D621" s="236"/>
      <c r="E621" s="234"/>
      <c r="F621" s="237"/>
      <c r="G621" s="234"/>
      <c r="H621" s="237"/>
      <c r="I621" s="238"/>
    </row>
    <row r="622" spans="1:9" x14ac:dyDescent="0.3">
      <c r="A622" s="234"/>
      <c r="B622" s="224" t="str">
        <f t="shared" si="9"/>
        <v/>
      </c>
      <c r="C622" s="235"/>
      <c r="D622" s="236"/>
      <c r="E622" s="234"/>
      <c r="F622" s="237"/>
      <c r="G622" s="234"/>
      <c r="H622" s="237"/>
      <c r="I622" s="238"/>
    </row>
    <row r="623" spans="1:9" x14ac:dyDescent="0.3">
      <c r="A623" s="234"/>
      <c r="B623" s="224" t="str">
        <f t="shared" si="9"/>
        <v/>
      </c>
      <c r="C623" s="235"/>
      <c r="D623" s="236"/>
      <c r="E623" s="234"/>
      <c r="F623" s="237"/>
      <c r="G623" s="234"/>
      <c r="H623" s="237"/>
      <c r="I623" s="238"/>
    </row>
    <row r="624" spans="1:9" x14ac:dyDescent="0.3">
      <c r="A624" s="234"/>
      <c r="B624" s="224" t="str">
        <f t="shared" si="9"/>
        <v/>
      </c>
      <c r="C624" s="235"/>
      <c r="D624" s="236"/>
      <c r="E624" s="234"/>
      <c r="F624" s="237"/>
      <c r="G624" s="234"/>
      <c r="H624" s="237"/>
      <c r="I624" s="238"/>
    </row>
    <row r="625" spans="1:9" x14ac:dyDescent="0.3">
      <c r="A625" s="234"/>
      <c r="B625" s="224" t="str">
        <f t="shared" si="9"/>
        <v/>
      </c>
      <c r="C625" s="235"/>
      <c r="D625" s="236"/>
      <c r="E625" s="234"/>
      <c r="F625" s="237"/>
      <c r="G625" s="234"/>
      <c r="H625" s="237"/>
      <c r="I625" s="238"/>
    </row>
    <row r="626" spans="1:9" x14ac:dyDescent="0.3">
      <c r="A626" s="234"/>
      <c r="B626" s="224" t="str">
        <f t="shared" si="9"/>
        <v/>
      </c>
      <c r="C626" s="235"/>
      <c r="D626" s="236"/>
      <c r="E626" s="234"/>
      <c r="F626" s="237"/>
      <c r="G626" s="234"/>
      <c r="H626" s="237"/>
      <c r="I626" s="238"/>
    </row>
    <row r="627" spans="1:9" x14ac:dyDescent="0.3">
      <c r="A627" s="234"/>
      <c r="B627" s="224" t="str">
        <f t="shared" si="9"/>
        <v/>
      </c>
      <c r="C627" s="235"/>
      <c r="D627" s="236"/>
      <c r="E627" s="234"/>
      <c r="F627" s="237"/>
      <c r="G627" s="234"/>
      <c r="H627" s="237"/>
      <c r="I627" s="238"/>
    </row>
    <row r="628" spans="1:9" x14ac:dyDescent="0.3">
      <c r="A628" s="234"/>
      <c r="B628" s="224" t="str">
        <f t="shared" si="9"/>
        <v/>
      </c>
      <c r="C628" s="235"/>
      <c r="D628" s="236"/>
      <c r="E628" s="234"/>
      <c r="F628" s="237"/>
      <c r="G628" s="234"/>
      <c r="H628" s="237"/>
      <c r="I628" s="238"/>
    </row>
    <row r="629" spans="1:9" x14ac:dyDescent="0.3">
      <c r="A629" s="234"/>
      <c r="B629" s="224" t="str">
        <f t="shared" si="9"/>
        <v/>
      </c>
      <c r="C629" s="235"/>
      <c r="D629" s="236"/>
      <c r="E629" s="234"/>
      <c r="F629" s="237"/>
      <c r="G629" s="234"/>
      <c r="H629" s="237"/>
      <c r="I629" s="238"/>
    </row>
    <row r="630" spans="1:9" x14ac:dyDescent="0.3">
      <c r="A630" s="234"/>
      <c r="B630" s="224" t="str">
        <f t="shared" si="9"/>
        <v/>
      </c>
      <c r="C630" s="235"/>
      <c r="D630" s="236"/>
      <c r="E630" s="234"/>
      <c r="F630" s="237"/>
      <c r="G630" s="234"/>
      <c r="H630" s="237"/>
      <c r="I630" s="238"/>
    </row>
    <row r="631" spans="1:9" x14ac:dyDescent="0.3">
      <c r="A631" s="234"/>
      <c r="B631" s="224" t="str">
        <f t="shared" si="9"/>
        <v/>
      </c>
      <c r="C631" s="235"/>
      <c r="D631" s="236"/>
      <c r="E631" s="234"/>
      <c r="F631" s="237"/>
      <c r="G631" s="234"/>
      <c r="H631" s="237"/>
      <c r="I631" s="238"/>
    </row>
    <row r="632" spans="1:9" x14ac:dyDescent="0.3">
      <c r="A632" s="234"/>
      <c r="B632" s="224" t="str">
        <f t="shared" si="9"/>
        <v/>
      </c>
      <c r="C632" s="235"/>
      <c r="D632" s="236"/>
      <c r="E632" s="234"/>
      <c r="F632" s="237"/>
      <c r="G632" s="234"/>
      <c r="H632" s="237"/>
      <c r="I632" s="238"/>
    </row>
    <row r="633" spans="1:9" x14ac:dyDescent="0.3">
      <c r="A633" s="234"/>
      <c r="B633" s="224" t="str">
        <f t="shared" si="9"/>
        <v/>
      </c>
      <c r="C633" s="235"/>
      <c r="D633" s="236"/>
      <c r="E633" s="234"/>
      <c r="F633" s="237"/>
      <c r="G633" s="234"/>
      <c r="H633" s="237"/>
      <c r="I633" s="238"/>
    </row>
    <row r="634" spans="1:9" x14ac:dyDescent="0.3">
      <c r="A634" s="234"/>
      <c r="B634" s="224" t="str">
        <f t="shared" si="9"/>
        <v/>
      </c>
      <c r="C634" s="235"/>
      <c r="D634" s="236"/>
      <c r="E634" s="234"/>
      <c r="F634" s="237"/>
      <c r="G634" s="234"/>
      <c r="H634" s="237"/>
      <c r="I634" s="238"/>
    </row>
    <row r="635" spans="1:9" x14ac:dyDescent="0.3">
      <c r="A635" s="234"/>
      <c r="B635" s="224" t="str">
        <f t="shared" si="9"/>
        <v/>
      </c>
      <c r="C635" s="235"/>
      <c r="D635" s="236"/>
      <c r="E635" s="234"/>
      <c r="F635" s="237"/>
      <c r="G635" s="234"/>
      <c r="H635" s="237"/>
      <c r="I635" s="238"/>
    </row>
    <row r="636" spans="1:9" x14ac:dyDescent="0.3">
      <c r="A636" s="234"/>
      <c r="B636" s="224" t="str">
        <f t="shared" si="9"/>
        <v/>
      </c>
      <c r="C636" s="235"/>
      <c r="D636" s="236"/>
      <c r="E636" s="234"/>
      <c r="F636" s="237"/>
      <c r="G636" s="234"/>
      <c r="H636" s="237"/>
      <c r="I636" s="238"/>
    </row>
    <row r="637" spans="1:9" x14ac:dyDescent="0.3">
      <c r="A637" s="234"/>
      <c r="B637" s="224" t="str">
        <f t="shared" si="9"/>
        <v/>
      </c>
      <c r="C637" s="235"/>
      <c r="D637" s="236"/>
      <c r="E637" s="234"/>
      <c r="F637" s="237"/>
      <c r="G637" s="234"/>
      <c r="H637" s="237"/>
      <c r="I637" s="238"/>
    </row>
    <row r="638" spans="1:9" x14ac:dyDescent="0.3">
      <c r="A638" s="234"/>
      <c r="B638" s="224" t="str">
        <f t="shared" si="9"/>
        <v/>
      </c>
      <c r="C638" s="235"/>
      <c r="D638" s="236"/>
      <c r="E638" s="234"/>
      <c r="F638" s="237"/>
      <c r="G638" s="234"/>
      <c r="H638" s="237"/>
      <c r="I638" s="238"/>
    </row>
    <row r="639" spans="1:9" x14ac:dyDescent="0.3">
      <c r="A639" s="234"/>
      <c r="B639" s="224" t="str">
        <f t="shared" si="9"/>
        <v/>
      </c>
      <c r="C639" s="235"/>
      <c r="D639" s="236"/>
      <c r="E639" s="234"/>
      <c r="F639" s="237"/>
      <c r="G639" s="234"/>
      <c r="H639" s="237"/>
      <c r="I639" s="238"/>
    </row>
    <row r="640" spans="1:9" x14ac:dyDescent="0.3">
      <c r="A640" s="234"/>
      <c r="B640" s="224" t="str">
        <f t="shared" si="9"/>
        <v/>
      </c>
      <c r="C640" s="235"/>
      <c r="D640" s="236"/>
      <c r="E640" s="234"/>
      <c r="F640" s="237"/>
      <c r="G640" s="234"/>
      <c r="H640" s="237"/>
      <c r="I640" s="238"/>
    </row>
    <row r="641" spans="1:9" x14ac:dyDescent="0.3">
      <c r="A641" s="234"/>
      <c r="B641" s="224" t="str">
        <f t="shared" si="9"/>
        <v/>
      </c>
      <c r="C641" s="235"/>
      <c r="D641" s="236"/>
      <c r="E641" s="234"/>
      <c r="F641" s="237"/>
      <c r="G641" s="234"/>
      <c r="H641" s="237"/>
      <c r="I641" s="238"/>
    </row>
    <row r="642" spans="1:9" x14ac:dyDescent="0.3">
      <c r="A642" s="234"/>
      <c r="B642" s="224" t="str">
        <f t="shared" si="9"/>
        <v/>
      </c>
      <c r="C642" s="235"/>
      <c r="D642" s="236"/>
      <c r="E642" s="234"/>
      <c r="F642" s="237"/>
      <c r="G642" s="234"/>
      <c r="H642" s="237"/>
      <c r="I642" s="238"/>
    </row>
    <row r="643" spans="1:9" x14ac:dyDescent="0.3">
      <c r="A643" s="234"/>
      <c r="B643" s="224" t="str">
        <f t="shared" si="9"/>
        <v/>
      </c>
      <c r="C643" s="235"/>
      <c r="D643" s="236"/>
      <c r="E643" s="234"/>
      <c r="F643" s="237"/>
      <c r="G643" s="234"/>
      <c r="H643" s="237"/>
      <c r="I643" s="238"/>
    </row>
    <row r="644" spans="1:9" x14ac:dyDescent="0.3">
      <c r="A644" s="234"/>
      <c r="B644" s="224" t="str">
        <f t="shared" si="9"/>
        <v/>
      </c>
      <c r="C644" s="235"/>
      <c r="D644" s="236"/>
      <c r="E644" s="234"/>
      <c r="F644" s="237"/>
      <c r="G644" s="234"/>
      <c r="H644" s="237"/>
      <c r="I644" s="238"/>
    </row>
    <row r="645" spans="1:9" x14ac:dyDescent="0.3">
      <c r="A645" s="234"/>
      <c r="B645" s="224" t="str">
        <f t="shared" si="9"/>
        <v/>
      </c>
      <c r="C645" s="235"/>
      <c r="D645" s="236"/>
      <c r="E645" s="234"/>
      <c r="F645" s="237"/>
      <c r="G645" s="234"/>
      <c r="H645" s="237"/>
      <c r="I645" s="238"/>
    </row>
    <row r="646" spans="1:9" x14ac:dyDescent="0.3">
      <c r="A646" s="234"/>
      <c r="B646" s="224" t="str">
        <f t="shared" si="9"/>
        <v/>
      </c>
      <c r="C646" s="235"/>
      <c r="D646" s="236"/>
      <c r="E646" s="234"/>
      <c r="F646" s="237"/>
      <c r="G646" s="234"/>
      <c r="H646" s="237"/>
      <c r="I646" s="238"/>
    </row>
    <row r="647" spans="1:9" x14ac:dyDescent="0.3">
      <c r="A647" s="234"/>
      <c r="B647" s="224" t="str">
        <f t="shared" si="9"/>
        <v/>
      </c>
      <c r="C647" s="235"/>
      <c r="D647" s="236"/>
      <c r="E647" s="234"/>
      <c r="F647" s="237"/>
      <c r="G647" s="234"/>
      <c r="H647" s="237"/>
      <c r="I647" s="238"/>
    </row>
    <row r="648" spans="1:9" x14ac:dyDescent="0.3">
      <c r="A648" s="234"/>
      <c r="B648" s="224" t="str">
        <f t="shared" si="9"/>
        <v/>
      </c>
      <c r="C648" s="235"/>
      <c r="D648" s="236"/>
      <c r="E648" s="234"/>
      <c r="F648" s="237"/>
      <c r="G648" s="234"/>
      <c r="H648" s="237"/>
      <c r="I648" s="238"/>
    </row>
    <row r="649" spans="1:9" x14ac:dyDescent="0.3">
      <c r="A649" s="234"/>
      <c r="B649" s="224" t="str">
        <f t="shared" si="9"/>
        <v/>
      </c>
      <c r="C649" s="235"/>
      <c r="D649" s="236"/>
      <c r="E649" s="234"/>
      <c r="F649" s="237"/>
      <c r="G649" s="234"/>
      <c r="H649" s="237"/>
      <c r="I649" s="238"/>
    </row>
    <row r="650" spans="1:9" x14ac:dyDescent="0.3">
      <c r="A650" s="234"/>
      <c r="B650" s="224" t="str">
        <f t="shared" si="9"/>
        <v/>
      </c>
      <c r="C650" s="235"/>
      <c r="D650" s="236"/>
      <c r="E650" s="234"/>
      <c r="F650" s="237"/>
      <c r="G650" s="234"/>
      <c r="H650" s="237"/>
      <c r="I650" s="238"/>
    </row>
    <row r="651" spans="1:9" x14ac:dyDescent="0.3">
      <c r="A651" s="234"/>
      <c r="B651" s="224" t="str">
        <f t="shared" si="9"/>
        <v/>
      </c>
      <c r="C651" s="235"/>
      <c r="D651" s="236"/>
      <c r="E651" s="234"/>
      <c r="F651" s="237"/>
      <c r="G651" s="234"/>
      <c r="H651" s="237"/>
      <c r="I651" s="238"/>
    </row>
    <row r="652" spans="1:9" x14ac:dyDescent="0.3">
      <c r="A652" s="234"/>
      <c r="B652" s="224" t="str">
        <f t="shared" si="9"/>
        <v/>
      </c>
      <c r="C652" s="235"/>
      <c r="D652" s="236"/>
      <c r="E652" s="234"/>
      <c r="F652" s="237"/>
      <c r="G652" s="234"/>
      <c r="H652" s="237"/>
      <c r="I652" s="238"/>
    </row>
    <row r="653" spans="1:9" x14ac:dyDescent="0.3">
      <c r="A653" s="234"/>
      <c r="B653" s="224" t="str">
        <f t="shared" si="9"/>
        <v/>
      </c>
      <c r="C653" s="235"/>
      <c r="D653" s="236"/>
      <c r="E653" s="234"/>
      <c r="F653" s="237"/>
      <c r="G653" s="234"/>
      <c r="H653" s="237"/>
      <c r="I653" s="238"/>
    </row>
    <row r="654" spans="1:9" x14ac:dyDescent="0.3">
      <c r="A654" s="234"/>
      <c r="B654" s="224" t="str">
        <f t="shared" si="9"/>
        <v/>
      </c>
      <c r="C654" s="235"/>
      <c r="D654" s="236"/>
      <c r="E654" s="234"/>
      <c r="F654" s="237"/>
      <c r="G654" s="234"/>
      <c r="H654" s="237"/>
      <c r="I654" s="238"/>
    </row>
    <row r="655" spans="1:9" x14ac:dyDescent="0.3">
      <c r="A655" s="234"/>
      <c r="B655" s="224" t="str">
        <f t="shared" si="9"/>
        <v/>
      </c>
      <c r="C655" s="235"/>
      <c r="D655" s="236"/>
      <c r="E655" s="234"/>
      <c r="F655" s="237"/>
      <c r="G655" s="234"/>
      <c r="H655" s="237"/>
      <c r="I655" s="238"/>
    </row>
    <row r="656" spans="1:9" x14ac:dyDescent="0.3">
      <c r="A656" s="234"/>
      <c r="B656" s="224" t="str">
        <f t="shared" si="9"/>
        <v/>
      </c>
      <c r="C656" s="235"/>
      <c r="D656" s="236"/>
      <c r="E656" s="234"/>
      <c r="F656" s="237"/>
      <c r="G656" s="234"/>
      <c r="H656" s="237"/>
      <c r="I656" s="238"/>
    </row>
    <row r="657" spans="1:9" x14ac:dyDescent="0.3">
      <c r="A657" s="234"/>
      <c r="B657" s="224" t="str">
        <f t="shared" si="9"/>
        <v/>
      </c>
      <c r="C657" s="235"/>
      <c r="D657" s="236"/>
      <c r="E657" s="234"/>
      <c r="F657" s="237"/>
      <c r="G657" s="234"/>
      <c r="H657" s="237"/>
      <c r="I657" s="238"/>
    </row>
    <row r="658" spans="1:9" x14ac:dyDescent="0.3">
      <c r="A658" s="234"/>
      <c r="B658" s="224" t="str">
        <f t="shared" si="9"/>
        <v/>
      </c>
      <c r="C658" s="235"/>
      <c r="D658" s="236"/>
      <c r="E658" s="234"/>
      <c r="F658" s="237"/>
      <c r="G658" s="234"/>
      <c r="H658" s="237"/>
      <c r="I658" s="238"/>
    </row>
    <row r="659" spans="1:9" x14ac:dyDescent="0.3">
      <c r="A659" s="234"/>
      <c r="B659" s="224" t="str">
        <f t="shared" ref="B659:B722" si="10">IF(ISBLANK(A659),"",IF(ISNA(VLOOKUP(A659,JobTable,2,FALSE)),"Not found",VLOOKUP(A659,JobTable,2,FALSE)))</f>
        <v/>
      </c>
      <c r="C659" s="235"/>
      <c r="D659" s="236"/>
      <c r="E659" s="234"/>
      <c r="F659" s="237"/>
      <c r="G659" s="234"/>
      <c r="H659" s="237"/>
      <c r="I659" s="238"/>
    </row>
    <row r="660" spans="1:9" x14ac:dyDescent="0.3">
      <c r="A660" s="234"/>
      <c r="B660" s="224" t="str">
        <f t="shared" si="10"/>
        <v/>
      </c>
      <c r="C660" s="235"/>
      <c r="D660" s="236"/>
      <c r="E660" s="234"/>
      <c r="F660" s="237"/>
      <c r="G660" s="234"/>
      <c r="H660" s="237"/>
      <c r="I660" s="238"/>
    </row>
    <row r="661" spans="1:9" x14ac:dyDescent="0.3">
      <c r="A661" s="234"/>
      <c r="B661" s="224" t="str">
        <f t="shared" si="10"/>
        <v/>
      </c>
      <c r="C661" s="235"/>
      <c r="D661" s="236"/>
      <c r="E661" s="234"/>
      <c r="F661" s="237"/>
      <c r="G661" s="234"/>
      <c r="H661" s="237"/>
      <c r="I661" s="238"/>
    </row>
    <row r="662" spans="1:9" x14ac:dyDescent="0.3">
      <c r="A662" s="234"/>
      <c r="B662" s="224" t="str">
        <f t="shared" si="10"/>
        <v/>
      </c>
      <c r="C662" s="235"/>
      <c r="D662" s="236"/>
      <c r="E662" s="234"/>
      <c r="F662" s="237"/>
      <c r="G662" s="234"/>
      <c r="H662" s="237"/>
      <c r="I662" s="238"/>
    </row>
    <row r="663" spans="1:9" x14ac:dyDescent="0.3">
      <c r="A663" s="234"/>
      <c r="B663" s="224" t="str">
        <f t="shared" si="10"/>
        <v/>
      </c>
      <c r="C663" s="235"/>
      <c r="D663" s="236"/>
      <c r="E663" s="234"/>
      <c r="F663" s="237"/>
      <c r="G663" s="234"/>
      <c r="H663" s="237"/>
      <c r="I663" s="238"/>
    </row>
    <row r="664" spans="1:9" x14ac:dyDescent="0.3">
      <c r="A664" s="234"/>
      <c r="B664" s="224" t="str">
        <f t="shared" si="10"/>
        <v/>
      </c>
      <c r="C664" s="235"/>
      <c r="D664" s="236"/>
      <c r="E664" s="234"/>
      <c r="F664" s="237"/>
      <c r="G664" s="234"/>
      <c r="H664" s="237"/>
      <c r="I664" s="238"/>
    </row>
    <row r="665" spans="1:9" x14ac:dyDescent="0.3">
      <c r="A665" s="234"/>
      <c r="B665" s="224" t="str">
        <f t="shared" si="10"/>
        <v/>
      </c>
      <c r="C665" s="235"/>
      <c r="D665" s="236"/>
      <c r="E665" s="234"/>
      <c r="F665" s="237"/>
      <c r="G665" s="234"/>
      <c r="H665" s="237"/>
      <c r="I665" s="238"/>
    </row>
    <row r="666" spans="1:9" x14ac:dyDescent="0.3">
      <c r="A666" s="234"/>
      <c r="B666" s="224" t="str">
        <f t="shared" si="10"/>
        <v/>
      </c>
      <c r="C666" s="235"/>
      <c r="D666" s="236"/>
      <c r="E666" s="234"/>
      <c r="F666" s="237"/>
      <c r="G666" s="234"/>
      <c r="H666" s="237"/>
      <c r="I666" s="238"/>
    </row>
    <row r="667" spans="1:9" x14ac:dyDescent="0.3">
      <c r="A667" s="234"/>
      <c r="B667" s="224" t="str">
        <f t="shared" si="10"/>
        <v/>
      </c>
      <c r="C667" s="235"/>
      <c r="D667" s="236"/>
      <c r="E667" s="234"/>
      <c r="F667" s="237"/>
      <c r="G667" s="234"/>
      <c r="H667" s="237"/>
      <c r="I667" s="238"/>
    </row>
    <row r="668" spans="1:9" x14ac:dyDescent="0.3">
      <c r="A668" s="234"/>
      <c r="B668" s="224" t="str">
        <f t="shared" si="10"/>
        <v/>
      </c>
      <c r="C668" s="235"/>
      <c r="D668" s="236"/>
      <c r="E668" s="234"/>
      <c r="F668" s="237"/>
      <c r="G668" s="234"/>
      <c r="H668" s="237"/>
      <c r="I668" s="238"/>
    </row>
    <row r="669" spans="1:9" x14ac:dyDescent="0.3">
      <c r="A669" s="234"/>
      <c r="B669" s="224" t="str">
        <f t="shared" si="10"/>
        <v/>
      </c>
      <c r="C669" s="235"/>
      <c r="D669" s="236"/>
      <c r="E669" s="234"/>
      <c r="F669" s="237"/>
      <c r="G669" s="234"/>
      <c r="H669" s="237"/>
      <c r="I669" s="238"/>
    </row>
    <row r="670" spans="1:9" x14ac:dyDescent="0.3">
      <c r="A670" s="234"/>
      <c r="B670" s="224" t="str">
        <f t="shared" si="10"/>
        <v/>
      </c>
      <c r="C670" s="235"/>
      <c r="D670" s="236"/>
      <c r="E670" s="234"/>
      <c r="F670" s="237"/>
      <c r="G670" s="234"/>
      <c r="H670" s="237"/>
      <c r="I670" s="238"/>
    </row>
    <row r="671" spans="1:9" x14ac:dyDescent="0.3">
      <c r="A671" s="234"/>
      <c r="B671" s="224" t="str">
        <f t="shared" si="10"/>
        <v/>
      </c>
      <c r="C671" s="235"/>
      <c r="D671" s="236"/>
      <c r="E671" s="234"/>
      <c r="F671" s="237"/>
      <c r="G671" s="234"/>
      <c r="H671" s="237"/>
      <c r="I671" s="238"/>
    </row>
    <row r="672" spans="1:9" x14ac:dyDescent="0.3">
      <c r="A672" s="234"/>
      <c r="B672" s="224" t="str">
        <f t="shared" si="10"/>
        <v/>
      </c>
      <c r="C672" s="235"/>
      <c r="D672" s="236"/>
      <c r="E672" s="234"/>
      <c r="F672" s="237"/>
      <c r="G672" s="234"/>
      <c r="H672" s="237"/>
      <c r="I672" s="238"/>
    </row>
    <row r="673" spans="1:9" x14ac:dyDescent="0.3">
      <c r="A673" s="234"/>
      <c r="B673" s="224" t="str">
        <f t="shared" si="10"/>
        <v/>
      </c>
      <c r="C673" s="235"/>
      <c r="D673" s="236"/>
      <c r="E673" s="234"/>
      <c r="F673" s="237"/>
      <c r="G673" s="234"/>
      <c r="H673" s="237"/>
      <c r="I673" s="238"/>
    </row>
    <row r="674" spans="1:9" x14ac:dyDescent="0.3">
      <c r="A674" s="234"/>
      <c r="B674" s="224" t="str">
        <f t="shared" si="10"/>
        <v/>
      </c>
      <c r="C674" s="235"/>
      <c r="D674" s="236"/>
      <c r="E674" s="234"/>
      <c r="F674" s="237"/>
      <c r="G674" s="234"/>
      <c r="H674" s="237"/>
      <c r="I674" s="238"/>
    </row>
    <row r="675" spans="1:9" x14ac:dyDescent="0.3">
      <c r="A675" s="234"/>
      <c r="B675" s="224" t="str">
        <f t="shared" si="10"/>
        <v/>
      </c>
      <c r="C675" s="235"/>
      <c r="D675" s="236"/>
      <c r="E675" s="234"/>
      <c r="F675" s="237"/>
      <c r="G675" s="234"/>
      <c r="H675" s="237"/>
      <c r="I675" s="238"/>
    </row>
    <row r="676" spans="1:9" x14ac:dyDescent="0.3">
      <c r="A676" s="234"/>
      <c r="B676" s="224" t="str">
        <f t="shared" si="10"/>
        <v/>
      </c>
      <c r="C676" s="235"/>
      <c r="D676" s="236"/>
      <c r="E676" s="234"/>
      <c r="F676" s="237"/>
      <c r="G676" s="234"/>
      <c r="H676" s="237"/>
      <c r="I676" s="238"/>
    </row>
    <row r="677" spans="1:9" x14ac:dyDescent="0.3">
      <c r="A677" s="234"/>
      <c r="B677" s="224" t="str">
        <f t="shared" si="10"/>
        <v/>
      </c>
      <c r="C677" s="235"/>
      <c r="D677" s="236"/>
      <c r="E677" s="234"/>
      <c r="F677" s="237"/>
      <c r="G677" s="234"/>
      <c r="H677" s="237"/>
      <c r="I677" s="238"/>
    </row>
    <row r="678" spans="1:9" x14ac:dyDescent="0.3">
      <c r="A678" s="234"/>
      <c r="B678" s="224" t="str">
        <f t="shared" si="10"/>
        <v/>
      </c>
      <c r="C678" s="235"/>
      <c r="D678" s="236"/>
      <c r="E678" s="234"/>
      <c r="F678" s="237"/>
      <c r="G678" s="234"/>
      <c r="H678" s="237"/>
      <c r="I678" s="238"/>
    </row>
    <row r="679" spans="1:9" x14ac:dyDescent="0.3">
      <c r="A679" s="234"/>
      <c r="B679" s="224" t="str">
        <f t="shared" si="10"/>
        <v/>
      </c>
      <c r="C679" s="235"/>
      <c r="D679" s="236"/>
      <c r="E679" s="234"/>
      <c r="F679" s="237"/>
      <c r="G679" s="234"/>
      <c r="H679" s="237"/>
      <c r="I679" s="238"/>
    </row>
    <row r="680" spans="1:9" x14ac:dyDescent="0.3">
      <c r="A680" s="234"/>
      <c r="B680" s="224" t="str">
        <f t="shared" si="10"/>
        <v/>
      </c>
      <c r="C680" s="235"/>
      <c r="D680" s="236"/>
      <c r="E680" s="234"/>
      <c r="F680" s="237"/>
      <c r="G680" s="234"/>
      <c r="H680" s="237"/>
      <c r="I680" s="238"/>
    </row>
    <row r="681" spans="1:9" x14ac:dyDescent="0.3">
      <c r="A681" s="234"/>
      <c r="B681" s="224" t="str">
        <f t="shared" si="10"/>
        <v/>
      </c>
      <c r="C681" s="235"/>
      <c r="D681" s="236"/>
      <c r="E681" s="234"/>
      <c r="F681" s="237"/>
      <c r="G681" s="234"/>
      <c r="H681" s="237"/>
      <c r="I681" s="238"/>
    </row>
    <row r="682" spans="1:9" x14ac:dyDescent="0.3">
      <c r="A682" s="234"/>
      <c r="B682" s="224" t="str">
        <f t="shared" si="10"/>
        <v/>
      </c>
      <c r="C682" s="235"/>
      <c r="D682" s="236"/>
      <c r="E682" s="234"/>
      <c r="F682" s="237"/>
      <c r="G682" s="234"/>
      <c r="H682" s="237"/>
      <c r="I682" s="238"/>
    </row>
    <row r="683" spans="1:9" x14ac:dyDescent="0.3">
      <c r="A683" s="234"/>
      <c r="B683" s="224" t="str">
        <f t="shared" si="10"/>
        <v/>
      </c>
      <c r="C683" s="235"/>
      <c r="D683" s="236"/>
      <c r="E683" s="234"/>
      <c r="F683" s="237"/>
      <c r="G683" s="234"/>
      <c r="H683" s="237"/>
      <c r="I683" s="238"/>
    </row>
    <row r="684" spans="1:9" x14ac:dyDescent="0.3">
      <c r="A684" s="234"/>
      <c r="B684" s="224" t="str">
        <f t="shared" si="10"/>
        <v/>
      </c>
      <c r="C684" s="235"/>
      <c r="D684" s="236"/>
      <c r="E684" s="234"/>
      <c r="F684" s="237"/>
      <c r="G684" s="234"/>
      <c r="H684" s="237"/>
      <c r="I684" s="238"/>
    </row>
    <row r="685" spans="1:9" x14ac:dyDescent="0.3">
      <c r="A685" s="234"/>
      <c r="B685" s="224" t="str">
        <f t="shared" si="10"/>
        <v/>
      </c>
      <c r="C685" s="235"/>
      <c r="D685" s="236"/>
      <c r="E685" s="234"/>
      <c r="F685" s="237"/>
      <c r="G685" s="234"/>
      <c r="H685" s="237"/>
      <c r="I685" s="238"/>
    </row>
    <row r="686" spans="1:9" x14ac:dyDescent="0.3">
      <c r="A686" s="234"/>
      <c r="B686" s="224" t="str">
        <f t="shared" si="10"/>
        <v/>
      </c>
      <c r="C686" s="235"/>
      <c r="D686" s="236"/>
      <c r="E686" s="234"/>
      <c r="F686" s="237"/>
      <c r="G686" s="234"/>
      <c r="H686" s="237"/>
      <c r="I686" s="238"/>
    </row>
    <row r="687" spans="1:9" x14ac:dyDescent="0.3">
      <c r="A687" s="234"/>
      <c r="B687" s="224" t="str">
        <f t="shared" si="10"/>
        <v/>
      </c>
      <c r="C687" s="235"/>
      <c r="D687" s="236"/>
      <c r="E687" s="234"/>
      <c r="F687" s="237"/>
      <c r="G687" s="234"/>
      <c r="H687" s="237"/>
      <c r="I687" s="238"/>
    </row>
    <row r="688" spans="1:9" x14ac:dyDescent="0.3">
      <c r="A688" s="234"/>
      <c r="B688" s="224" t="str">
        <f t="shared" si="10"/>
        <v/>
      </c>
      <c r="C688" s="235"/>
      <c r="D688" s="236"/>
      <c r="E688" s="234"/>
      <c r="F688" s="237"/>
      <c r="G688" s="234"/>
      <c r="H688" s="237"/>
      <c r="I688" s="238"/>
    </row>
    <row r="689" spans="1:9" x14ac:dyDescent="0.3">
      <c r="A689" s="234"/>
      <c r="B689" s="224" t="str">
        <f t="shared" si="10"/>
        <v/>
      </c>
      <c r="C689" s="235"/>
      <c r="D689" s="236"/>
      <c r="E689" s="234"/>
      <c r="F689" s="237"/>
      <c r="G689" s="234"/>
      <c r="H689" s="237"/>
      <c r="I689" s="238"/>
    </row>
    <row r="690" spans="1:9" x14ac:dyDescent="0.3">
      <c r="A690" s="234"/>
      <c r="B690" s="224" t="str">
        <f t="shared" si="10"/>
        <v/>
      </c>
      <c r="C690" s="235"/>
      <c r="D690" s="236"/>
      <c r="E690" s="234"/>
      <c r="F690" s="237"/>
      <c r="G690" s="234"/>
      <c r="H690" s="237"/>
      <c r="I690" s="238"/>
    </row>
    <row r="691" spans="1:9" x14ac:dyDescent="0.3">
      <c r="A691" s="234"/>
      <c r="B691" s="224" t="str">
        <f t="shared" si="10"/>
        <v/>
      </c>
      <c r="C691" s="235"/>
      <c r="D691" s="236"/>
      <c r="E691" s="234"/>
      <c r="F691" s="237"/>
      <c r="G691" s="234"/>
      <c r="H691" s="237"/>
      <c r="I691" s="238"/>
    </row>
    <row r="692" spans="1:9" x14ac:dyDescent="0.3">
      <c r="A692" s="234"/>
      <c r="B692" s="224" t="str">
        <f t="shared" si="10"/>
        <v/>
      </c>
      <c r="C692" s="235"/>
      <c r="D692" s="236"/>
      <c r="E692" s="234"/>
      <c r="F692" s="237"/>
      <c r="G692" s="234"/>
      <c r="H692" s="237"/>
      <c r="I692" s="238"/>
    </row>
    <row r="693" spans="1:9" x14ac:dyDescent="0.3">
      <c r="A693" s="234"/>
      <c r="B693" s="224" t="str">
        <f t="shared" si="10"/>
        <v/>
      </c>
      <c r="C693" s="235"/>
      <c r="D693" s="236"/>
      <c r="E693" s="234"/>
      <c r="F693" s="237"/>
      <c r="G693" s="234"/>
      <c r="H693" s="237"/>
      <c r="I693" s="238"/>
    </row>
    <row r="694" spans="1:9" x14ac:dyDescent="0.3">
      <c r="A694" s="234"/>
      <c r="B694" s="224" t="str">
        <f t="shared" si="10"/>
        <v/>
      </c>
      <c r="C694" s="235"/>
      <c r="D694" s="236"/>
      <c r="E694" s="234"/>
      <c r="F694" s="237"/>
      <c r="G694" s="234"/>
      <c r="H694" s="237"/>
      <c r="I694" s="238"/>
    </row>
    <row r="695" spans="1:9" x14ac:dyDescent="0.3">
      <c r="A695" s="234"/>
      <c r="B695" s="224" t="str">
        <f t="shared" si="10"/>
        <v/>
      </c>
      <c r="C695" s="235"/>
      <c r="D695" s="236"/>
      <c r="E695" s="234"/>
      <c r="F695" s="237"/>
      <c r="G695" s="234"/>
      <c r="H695" s="237"/>
      <c r="I695" s="238"/>
    </row>
    <row r="696" spans="1:9" x14ac:dyDescent="0.3">
      <c r="A696" s="234"/>
      <c r="B696" s="224" t="str">
        <f t="shared" si="10"/>
        <v/>
      </c>
      <c r="C696" s="235"/>
      <c r="D696" s="236"/>
      <c r="E696" s="234"/>
      <c r="F696" s="237"/>
      <c r="G696" s="234"/>
      <c r="H696" s="237"/>
      <c r="I696" s="238"/>
    </row>
    <row r="697" spans="1:9" x14ac:dyDescent="0.3">
      <c r="A697" s="234"/>
      <c r="B697" s="224" t="str">
        <f t="shared" si="10"/>
        <v/>
      </c>
      <c r="C697" s="235"/>
      <c r="D697" s="236"/>
      <c r="E697" s="234"/>
      <c r="F697" s="237"/>
      <c r="G697" s="234"/>
      <c r="H697" s="237"/>
      <c r="I697" s="238"/>
    </row>
    <row r="698" spans="1:9" x14ac:dyDescent="0.3">
      <c r="A698" s="234"/>
      <c r="B698" s="224" t="str">
        <f t="shared" si="10"/>
        <v/>
      </c>
      <c r="C698" s="235"/>
      <c r="D698" s="236"/>
      <c r="E698" s="234"/>
      <c r="F698" s="237"/>
      <c r="G698" s="234"/>
      <c r="H698" s="237"/>
      <c r="I698" s="238"/>
    </row>
    <row r="699" spans="1:9" x14ac:dyDescent="0.3">
      <c r="A699" s="234"/>
      <c r="B699" s="224" t="str">
        <f t="shared" si="10"/>
        <v/>
      </c>
      <c r="C699" s="235"/>
      <c r="D699" s="236"/>
      <c r="E699" s="234"/>
      <c r="F699" s="237"/>
      <c r="G699" s="234"/>
      <c r="H699" s="237"/>
      <c r="I699" s="238"/>
    </row>
    <row r="700" spans="1:9" x14ac:dyDescent="0.3">
      <c r="A700" s="234"/>
      <c r="B700" s="224" t="str">
        <f t="shared" si="10"/>
        <v/>
      </c>
      <c r="C700" s="235"/>
      <c r="D700" s="236"/>
      <c r="E700" s="234"/>
      <c r="F700" s="237"/>
      <c r="G700" s="234"/>
      <c r="H700" s="237"/>
      <c r="I700" s="238"/>
    </row>
    <row r="701" spans="1:9" x14ac:dyDescent="0.3">
      <c r="A701" s="234"/>
      <c r="B701" s="224" t="str">
        <f t="shared" si="10"/>
        <v/>
      </c>
      <c r="C701" s="235"/>
      <c r="D701" s="236"/>
      <c r="E701" s="234"/>
      <c r="F701" s="237"/>
      <c r="G701" s="234"/>
      <c r="H701" s="237"/>
      <c r="I701" s="238"/>
    </row>
    <row r="702" spans="1:9" x14ac:dyDescent="0.3">
      <c r="A702" s="234"/>
      <c r="B702" s="224" t="str">
        <f t="shared" si="10"/>
        <v/>
      </c>
      <c r="C702" s="235"/>
      <c r="D702" s="236"/>
      <c r="E702" s="234"/>
      <c r="F702" s="237"/>
      <c r="G702" s="234"/>
      <c r="H702" s="237"/>
      <c r="I702" s="238"/>
    </row>
    <row r="703" spans="1:9" x14ac:dyDescent="0.3">
      <c r="A703" s="234"/>
      <c r="B703" s="224" t="str">
        <f t="shared" si="10"/>
        <v/>
      </c>
      <c r="C703" s="235"/>
      <c r="D703" s="236"/>
      <c r="E703" s="234"/>
      <c r="F703" s="237"/>
      <c r="G703" s="234"/>
      <c r="H703" s="237"/>
      <c r="I703" s="238"/>
    </row>
    <row r="704" spans="1:9" x14ac:dyDescent="0.3">
      <c r="A704" s="234"/>
      <c r="B704" s="224" t="str">
        <f t="shared" si="10"/>
        <v/>
      </c>
      <c r="C704" s="235"/>
      <c r="D704" s="236"/>
      <c r="E704" s="234"/>
      <c r="F704" s="237"/>
      <c r="G704" s="234"/>
      <c r="H704" s="237"/>
      <c r="I704" s="238"/>
    </row>
    <row r="705" spans="1:9" x14ac:dyDescent="0.3">
      <c r="A705" s="234"/>
      <c r="B705" s="224" t="str">
        <f t="shared" si="10"/>
        <v/>
      </c>
      <c r="C705" s="235"/>
      <c r="D705" s="236"/>
      <c r="E705" s="234"/>
      <c r="F705" s="237"/>
      <c r="G705" s="234"/>
      <c r="H705" s="237"/>
      <c r="I705" s="238"/>
    </row>
    <row r="706" spans="1:9" x14ac:dyDescent="0.3">
      <c r="A706" s="234"/>
      <c r="B706" s="224" t="str">
        <f t="shared" si="10"/>
        <v/>
      </c>
      <c r="C706" s="235"/>
      <c r="D706" s="236"/>
      <c r="E706" s="234"/>
      <c r="F706" s="237"/>
      <c r="G706" s="234"/>
      <c r="H706" s="237"/>
      <c r="I706" s="238"/>
    </row>
    <row r="707" spans="1:9" x14ac:dyDescent="0.3">
      <c r="A707" s="234"/>
      <c r="B707" s="224" t="str">
        <f t="shared" si="10"/>
        <v/>
      </c>
      <c r="C707" s="235"/>
      <c r="D707" s="236"/>
      <c r="E707" s="234"/>
      <c r="F707" s="237"/>
      <c r="G707" s="234"/>
      <c r="H707" s="237"/>
      <c r="I707" s="238"/>
    </row>
    <row r="708" spans="1:9" x14ac:dyDescent="0.3">
      <c r="A708" s="234"/>
      <c r="B708" s="224" t="str">
        <f t="shared" si="10"/>
        <v/>
      </c>
      <c r="C708" s="235"/>
      <c r="D708" s="236"/>
      <c r="E708" s="234"/>
      <c r="F708" s="237"/>
      <c r="G708" s="234"/>
      <c r="H708" s="237"/>
      <c r="I708" s="238"/>
    </row>
    <row r="709" spans="1:9" x14ac:dyDescent="0.3">
      <c r="A709" s="234"/>
      <c r="B709" s="224" t="str">
        <f t="shared" si="10"/>
        <v/>
      </c>
      <c r="C709" s="235"/>
      <c r="D709" s="236"/>
      <c r="E709" s="234"/>
      <c r="F709" s="237"/>
      <c r="G709" s="234"/>
      <c r="H709" s="237"/>
      <c r="I709" s="238"/>
    </row>
    <row r="710" spans="1:9" x14ac:dyDescent="0.3">
      <c r="A710" s="234"/>
      <c r="B710" s="224" t="str">
        <f t="shared" si="10"/>
        <v/>
      </c>
      <c r="C710" s="235"/>
      <c r="D710" s="236"/>
      <c r="E710" s="234"/>
      <c r="F710" s="237"/>
      <c r="G710" s="234"/>
      <c r="H710" s="237"/>
      <c r="I710" s="238"/>
    </row>
    <row r="711" spans="1:9" x14ac:dyDescent="0.3">
      <c r="A711" s="234"/>
      <c r="B711" s="224" t="str">
        <f t="shared" si="10"/>
        <v/>
      </c>
      <c r="C711" s="235"/>
      <c r="D711" s="236"/>
      <c r="E711" s="234"/>
      <c r="F711" s="237"/>
      <c r="G711" s="234"/>
      <c r="H711" s="237"/>
      <c r="I711" s="238"/>
    </row>
    <row r="712" spans="1:9" x14ac:dyDescent="0.3">
      <c r="A712" s="234"/>
      <c r="B712" s="224" t="str">
        <f t="shared" si="10"/>
        <v/>
      </c>
      <c r="C712" s="235"/>
      <c r="D712" s="236"/>
      <c r="E712" s="234"/>
      <c r="F712" s="237"/>
      <c r="G712" s="234"/>
      <c r="H712" s="237"/>
      <c r="I712" s="238"/>
    </row>
    <row r="713" spans="1:9" x14ac:dyDescent="0.3">
      <c r="A713" s="234"/>
      <c r="B713" s="224" t="str">
        <f t="shared" si="10"/>
        <v/>
      </c>
      <c r="C713" s="235"/>
      <c r="D713" s="236"/>
      <c r="E713" s="234"/>
      <c r="F713" s="237"/>
      <c r="G713" s="234"/>
      <c r="H713" s="237"/>
      <c r="I713" s="238"/>
    </row>
    <row r="714" spans="1:9" x14ac:dyDescent="0.3">
      <c r="A714" s="234"/>
      <c r="B714" s="224" t="str">
        <f t="shared" si="10"/>
        <v/>
      </c>
      <c r="C714" s="235"/>
      <c r="D714" s="236"/>
      <c r="E714" s="234"/>
      <c r="F714" s="237"/>
      <c r="G714" s="234"/>
      <c r="H714" s="237"/>
      <c r="I714" s="238"/>
    </row>
    <row r="715" spans="1:9" x14ac:dyDescent="0.3">
      <c r="A715" s="234"/>
      <c r="B715" s="224" t="str">
        <f t="shared" si="10"/>
        <v/>
      </c>
      <c r="C715" s="235"/>
      <c r="D715" s="236"/>
      <c r="E715" s="234"/>
      <c r="F715" s="237"/>
      <c r="G715" s="234"/>
      <c r="H715" s="237"/>
      <c r="I715" s="238"/>
    </row>
    <row r="716" spans="1:9" x14ac:dyDescent="0.3">
      <c r="A716" s="234"/>
      <c r="B716" s="224" t="str">
        <f t="shared" si="10"/>
        <v/>
      </c>
      <c r="C716" s="235"/>
      <c r="D716" s="236"/>
      <c r="E716" s="234"/>
      <c r="F716" s="237"/>
      <c r="G716" s="234"/>
      <c r="H716" s="237"/>
      <c r="I716" s="238"/>
    </row>
    <row r="717" spans="1:9" x14ac:dyDescent="0.3">
      <c r="A717" s="234"/>
      <c r="B717" s="224" t="str">
        <f t="shared" si="10"/>
        <v/>
      </c>
      <c r="C717" s="235"/>
      <c r="D717" s="236"/>
      <c r="E717" s="234"/>
      <c r="F717" s="237"/>
      <c r="G717" s="234"/>
      <c r="H717" s="237"/>
      <c r="I717" s="238"/>
    </row>
    <row r="718" spans="1:9" x14ac:dyDescent="0.3">
      <c r="A718" s="234"/>
      <c r="B718" s="224" t="str">
        <f t="shared" si="10"/>
        <v/>
      </c>
      <c r="C718" s="235"/>
      <c r="D718" s="236"/>
      <c r="E718" s="234"/>
      <c r="F718" s="237"/>
      <c r="G718" s="234"/>
      <c r="H718" s="237"/>
      <c r="I718" s="238"/>
    </row>
    <row r="719" spans="1:9" x14ac:dyDescent="0.3">
      <c r="A719" s="234"/>
      <c r="B719" s="224" t="str">
        <f t="shared" si="10"/>
        <v/>
      </c>
      <c r="C719" s="235"/>
      <c r="D719" s="236"/>
      <c r="E719" s="234"/>
      <c r="F719" s="237"/>
      <c r="G719" s="234"/>
      <c r="H719" s="237"/>
      <c r="I719" s="238"/>
    </row>
    <row r="720" spans="1:9" x14ac:dyDescent="0.3">
      <c r="A720" s="234"/>
      <c r="B720" s="224" t="str">
        <f t="shared" si="10"/>
        <v/>
      </c>
      <c r="C720" s="235"/>
      <c r="D720" s="236"/>
      <c r="E720" s="234"/>
      <c r="F720" s="237"/>
      <c r="G720" s="234"/>
      <c r="H720" s="237"/>
      <c r="I720" s="238"/>
    </row>
    <row r="721" spans="1:9" x14ac:dyDescent="0.3">
      <c r="A721" s="234"/>
      <c r="B721" s="224" t="str">
        <f t="shared" si="10"/>
        <v/>
      </c>
      <c r="C721" s="235"/>
      <c r="D721" s="236"/>
      <c r="E721" s="234"/>
      <c r="F721" s="237"/>
      <c r="G721" s="234"/>
      <c r="H721" s="237"/>
      <c r="I721" s="238"/>
    </row>
    <row r="722" spans="1:9" x14ac:dyDescent="0.3">
      <c r="A722" s="234"/>
      <c r="B722" s="224" t="str">
        <f t="shared" si="10"/>
        <v/>
      </c>
      <c r="C722" s="235"/>
      <c r="D722" s="236"/>
      <c r="E722" s="234"/>
      <c r="F722" s="237"/>
      <c r="G722" s="234"/>
      <c r="H722" s="237"/>
      <c r="I722" s="238"/>
    </row>
    <row r="723" spans="1:9" x14ac:dyDescent="0.3">
      <c r="A723" s="234"/>
      <c r="B723" s="224" t="str">
        <f t="shared" ref="B723:B786" si="11">IF(ISBLANK(A723),"",IF(ISNA(VLOOKUP(A723,JobTable,2,FALSE)),"Not found",VLOOKUP(A723,JobTable,2,FALSE)))</f>
        <v/>
      </c>
      <c r="C723" s="235"/>
      <c r="D723" s="236"/>
      <c r="E723" s="234"/>
      <c r="F723" s="237"/>
      <c r="G723" s="234"/>
      <c r="H723" s="237"/>
      <c r="I723" s="238"/>
    </row>
    <row r="724" spans="1:9" x14ac:dyDescent="0.3">
      <c r="A724" s="234"/>
      <c r="B724" s="224" t="str">
        <f t="shared" si="11"/>
        <v/>
      </c>
      <c r="C724" s="235"/>
      <c r="D724" s="236"/>
      <c r="E724" s="234"/>
      <c r="F724" s="237"/>
      <c r="G724" s="234"/>
      <c r="H724" s="237"/>
      <c r="I724" s="238"/>
    </row>
    <row r="725" spans="1:9" x14ac:dyDescent="0.3">
      <c r="A725" s="234"/>
      <c r="B725" s="224" t="str">
        <f t="shared" si="11"/>
        <v/>
      </c>
      <c r="C725" s="235"/>
      <c r="D725" s="236"/>
      <c r="E725" s="234"/>
      <c r="F725" s="237"/>
      <c r="G725" s="234"/>
      <c r="H725" s="237"/>
      <c r="I725" s="238"/>
    </row>
    <row r="726" spans="1:9" x14ac:dyDescent="0.3">
      <c r="A726" s="234"/>
      <c r="B726" s="224" t="str">
        <f t="shared" si="11"/>
        <v/>
      </c>
      <c r="C726" s="235"/>
      <c r="D726" s="236"/>
      <c r="E726" s="234"/>
      <c r="F726" s="237"/>
      <c r="G726" s="234"/>
      <c r="H726" s="237"/>
      <c r="I726" s="238"/>
    </row>
    <row r="727" spans="1:9" x14ac:dyDescent="0.3">
      <c r="A727" s="234"/>
      <c r="B727" s="224" t="str">
        <f t="shared" si="11"/>
        <v/>
      </c>
      <c r="C727" s="235"/>
      <c r="D727" s="236"/>
      <c r="E727" s="234"/>
      <c r="F727" s="237"/>
      <c r="G727" s="234"/>
      <c r="H727" s="237"/>
      <c r="I727" s="238"/>
    </row>
    <row r="728" spans="1:9" x14ac:dyDescent="0.3">
      <c r="A728" s="234"/>
      <c r="B728" s="224" t="str">
        <f t="shared" si="11"/>
        <v/>
      </c>
      <c r="C728" s="235"/>
      <c r="D728" s="236"/>
      <c r="E728" s="234"/>
      <c r="F728" s="237"/>
      <c r="G728" s="234"/>
      <c r="H728" s="237"/>
      <c r="I728" s="238"/>
    </row>
    <row r="729" spans="1:9" x14ac:dyDescent="0.3">
      <c r="A729" s="234"/>
      <c r="B729" s="224" t="str">
        <f t="shared" si="11"/>
        <v/>
      </c>
      <c r="C729" s="235"/>
      <c r="D729" s="236"/>
      <c r="E729" s="234"/>
      <c r="F729" s="237"/>
      <c r="G729" s="234"/>
      <c r="H729" s="237"/>
      <c r="I729" s="238"/>
    </row>
    <row r="730" spans="1:9" x14ac:dyDescent="0.3">
      <c r="A730" s="234"/>
      <c r="B730" s="224" t="str">
        <f t="shared" si="11"/>
        <v/>
      </c>
      <c r="C730" s="235"/>
      <c r="D730" s="236"/>
      <c r="E730" s="234"/>
      <c r="F730" s="237"/>
      <c r="G730" s="234"/>
      <c r="H730" s="237"/>
      <c r="I730" s="238"/>
    </row>
    <row r="731" spans="1:9" x14ac:dyDescent="0.3">
      <c r="A731" s="234"/>
      <c r="B731" s="224" t="str">
        <f t="shared" si="11"/>
        <v/>
      </c>
      <c r="C731" s="235"/>
      <c r="D731" s="236"/>
      <c r="E731" s="234"/>
      <c r="F731" s="237"/>
      <c r="G731" s="234"/>
      <c r="H731" s="237"/>
      <c r="I731" s="238"/>
    </row>
    <row r="732" spans="1:9" x14ac:dyDescent="0.3">
      <c r="A732" s="234"/>
      <c r="B732" s="224" t="str">
        <f t="shared" si="11"/>
        <v/>
      </c>
      <c r="C732" s="235"/>
      <c r="D732" s="236"/>
      <c r="E732" s="234"/>
      <c r="F732" s="237"/>
      <c r="G732" s="234"/>
      <c r="H732" s="237"/>
      <c r="I732" s="238"/>
    </row>
    <row r="733" spans="1:9" x14ac:dyDescent="0.3">
      <c r="A733" s="234"/>
      <c r="B733" s="224" t="str">
        <f t="shared" si="11"/>
        <v/>
      </c>
      <c r="C733" s="235"/>
      <c r="D733" s="236"/>
      <c r="E733" s="234"/>
      <c r="F733" s="237"/>
      <c r="G733" s="234"/>
      <c r="H733" s="237"/>
      <c r="I733" s="238"/>
    </row>
    <row r="734" spans="1:9" x14ac:dyDescent="0.3">
      <c r="A734" s="234"/>
      <c r="B734" s="224" t="str">
        <f t="shared" si="11"/>
        <v/>
      </c>
      <c r="C734" s="235"/>
      <c r="D734" s="236"/>
      <c r="E734" s="234"/>
      <c r="F734" s="237"/>
      <c r="G734" s="234"/>
      <c r="H734" s="237"/>
      <c r="I734" s="238"/>
    </row>
    <row r="735" spans="1:9" x14ac:dyDescent="0.3">
      <c r="A735" s="234"/>
      <c r="B735" s="224" t="str">
        <f t="shared" si="11"/>
        <v/>
      </c>
      <c r="C735" s="235"/>
      <c r="D735" s="236"/>
      <c r="E735" s="234"/>
      <c r="F735" s="237"/>
      <c r="G735" s="234"/>
      <c r="H735" s="237"/>
      <c r="I735" s="238"/>
    </row>
    <row r="736" spans="1:9" x14ac:dyDescent="0.3">
      <c r="A736" s="234"/>
      <c r="B736" s="224" t="str">
        <f t="shared" si="11"/>
        <v/>
      </c>
      <c r="C736" s="235"/>
      <c r="D736" s="236"/>
      <c r="E736" s="234"/>
      <c r="F736" s="237"/>
      <c r="G736" s="234"/>
      <c r="H736" s="237"/>
      <c r="I736" s="238"/>
    </row>
    <row r="737" spans="1:9" x14ac:dyDescent="0.3">
      <c r="A737" s="234"/>
      <c r="B737" s="224" t="str">
        <f t="shared" si="11"/>
        <v/>
      </c>
      <c r="C737" s="235"/>
      <c r="D737" s="236"/>
      <c r="E737" s="234"/>
      <c r="F737" s="237"/>
      <c r="G737" s="234"/>
      <c r="H737" s="237"/>
      <c r="I737" s="238"/>
    </row>
    <row r="738" spans="1:9" x14ac:dyDescent="0.3">
      <c r="A738" s="234"/>
      <c r="B738" s="224" t="str">
        <f t="shared" si="11"/>
        <v/>
      </c>
      <c r="C738" s="235"/>
      <c r="D738" s="236"/>
      <c r="E738" s="234"/>
      <c r="F738" s="237"/>
      <c r="G738" s="234"/>
      <c r="H738" s="237"/>
      <c r="I738" s="238"/>
    </row>
    <row r="739" spans="1:9" x14ac:dyDescent="0.3">
      <c r="A739" s="234"/>
      <c r="B739" s="224" t="str">
        <f t="shared" si="11"/>
        <v/>
      </c>
      <c r="C739" s="235"/>
      <c r="D739" s="236"/>
      <c r="E739" s="234"/>
      <c r="F739" s="237"/>
      <c r="G739" s="234"/>
      <c r="H739" s="237"/>
      <c r="I739" s="238"/>
    </row>
    <row r="740" spans="1:9" x14ac:dyDescent="0.3">
      <c r="A740" s="234"/>
      <c r="B740" s="224" t="str">
        <f t="shared" si="11"/>
        <v/>
      </c>
      <c r="C740" s="235"/>
      <c r="D740" s="236"/>
      <c r="E740" s="234"/>
      <c r="F740" s="237"/>
      <c r="G740" s="234"/>
      <c r="H740" s="237"/>
      <c r="I740" s="238"/>
    </row>
    <row r="741" spans="1:9" x14ac:dyDescent="0.3">
      <c r="A741" s="234"/>
      <c r="B741" s="224" t="str">
        <f t="shared" si="11"/>
        <v/>
      </c>
      <c r="C741" s="235"/>
      <c r="D741" s="236"/>
      <c r="E741" s="234"/>
      <c r="F741" s="237"/>
      <c r="G741" s="234"/>
      <c r="H741" s="237"/>
      <c r="I741" s="238"/>
    </row>
    <row r="742" spans="1:9" x14ac:dyDescent="0.3">
      <c r="A742" s="234"/>
      <c r="B742" s="224" t="str">
        <f t="shared" si="11"/>
        <v/>
      </c>
      <c r="C742" s="235"/>
      <c r="D742" s="236"/>
      <c r="E742" s="234"/>
      <c r="F742" s="237"/>
      <c r="G742" s="234"/>
      <c r="H742" s="237"/>
      <c r="I742" s="238"/>
    </row>
    <row r="743" spans="1:9" x14ac:dyDescent="0.3">
      <c r="A743" s="234"/>
      <c r="B743" s="224" t="str">
        <f t="shared" si="11"/>
        <v/>
      </c>
      <c r="C743" s="235"/>
      <c r="D743" s="236"/>
      <c r="E743" s="234"/>
      <c r="F743" s="237"/>
      <c r="G743" s="234"/>
      <c r="H743" s="237"/>
      <c r="I743" s="238"/>
    </row>
    <row r="744" spans="1:9" x14ac:dyDescent="0.3">
      <c r="A744" s="234"/>
      <c r="B744" s="224" t="str">
        <f t="shared" si="11"/>
        <v/>
      </c>
      <c r="C744" s="235"/>
      <c r="D744" s="236"/>
      <c r="E744" s="234"/>
      <c r="F744" s="237"/>
      <c r="G744" s="234"/>
      <c r="H744" s="237"/>
      <c r="I744" s="238"/>
    </row>
    <row r="745" spans="1:9" x14ac:dyDescent="0.3">
      <c r="A745" s="234"/>
      <c r="B745" s="224" t="str">
        <f t="shared" si="11"/>
        <v/>
      </c>
      <c r="C745" s="235"/>
      <c r="D745" s="236"/>
      <c r="E745" s="234"/>
      <c r="F745" s="237"/>
      <c r="G745" s="234"/>
      <c r="H745" s="237"/>
      <c r="I745" s="238"/>
    </row>
    <row r="746" spans="1:9" x14ac:dyDescent="0.3">
      <c r="A746" s="234"/>
      <c r="B746" s="224" t="str">
        <f t="shared" si="11"/>
        <v/>
      </c>
      <c r="C746" s="235"/>
      <c r="D746" s="236"/>
      <c r="E746" s="234"/>
      <c r="F746" s="237"/>
      <c r="G746" s="234"/>
      <c r="H746" s="237"/>
      <c r="I746" s="238"/>
    </row>
    <row r="747" spans="1:9" x14ac:dyDescent="0.3">
      <c r="A747" s="234"/>
      <c r="B747" s="224" t="str">
        <f t="shared" si="11"/>
        <v/>
      </c>
      <c r="C747" s="235"/>
      <c r="D747" s="236"/>
      <c r="E747" s="234"/>
      <c r="F747" s="237"/>
      <c r="G747" s="234"/>
      <c r="H747" s="237"/>
      <c r="I747" s="238"/>
    </row>
    <row r="748" spans="1:9" x14ac:dyDescent="0.3">
      <c r="A748" s="234"/>
      <c r="B748" s="224" t="str">
        <f t="shared" si="11"/>
        <v/>
      </c>
      <c r="C748" s="235"/>
      <c r="D748" s="236"/>
      <c r="E748" s="234"/>
      <c r="F748" s="237"/>
      <c r="G748" s="234"/>
      <c r="H748" s="237"/>
      <c r="I748" s="238"/>
    </row>
    <row r="749" spans="1:9" x14ac:dyDescent="0.3">
      <c r="A749" s="234"/>
      <c r="B749" s="224" t="str">
        <f t="shared" si="11"/>
        <v/>
      </c>
      <c r="C749" s="235"/>
      <c r="D749" s="236"/>
      <c r="E749" s="234"/>
      <c r="F749" s="237"/>
      <c r="G749" s="234"/>
      <c r="H749" s="237"/>
      <c r="I749" s="238"/>
    </row>
    <row r="750" spans="1:9" x14ac:dyDescent="0.3">
      <c r="A750" s="234"/>
      <c r="B750" s="224" t="str">
        <f t="shared" si="11"/>
        <v/>
      </c>
      <c r="C750" s="235"/>
      <c r="D750" s="236"/>
      <c r="E750" s="234"/>
      <c r="F750" s="237"/>
      <c r="G750" s="234"/>
      <c r="H750" s="237"/>
      <c r="I750" s="238"/>
    </row>
    <row r="751" spans="1:9" x14ac:dyDescent="0.3">
      <c r="A751" s="234"/>
      <c r="B751" s="224" t="str">
        <f t="shared" si="11"/>
        <v/>
      </c>
      <c r="C751" s="235"/>
      <c r="D751" s="236"/>
      <c r="E751" s="234"/>
      <c r="F751" s="237"/>
      <c r="G751" s="234"/>
      <c r="H751" s="237"/>
      <c r="I751" s="238"/>
    </row>
    <row r="752" spans="1:9" x14ac:dyDescent="0.3">
      <c r="A752" s="234"/>
      <c r="B752" s="224" t="str">
        <f t="shared" si="11"/>
        <v/>
      </c>
      <c r="C752" s="235"/>
      <c r="D752" s="236"/>
      <c r="E752" s="234"/>
      <c r="F752" s="237"/>
      <c r="G752" s="234"/>
      <c r="H752" s="237"/>
      <c r="I752" s="238"/>
    </row>
    <row r="753" spans="1:9" x14ac:dyDescent="0.3">
      <c r="A753" s="234"/>
      <c r="B753" s="224" t="str">
        <f t="shared" si="11"/>
        <v/>
      </c>
      <c r="C753" s="235"/>
      <c r="D753" s="236"/>
      <c r="E753" s="234"/>
      <c r="F753" s="237"/>
      <c r="G753" s="234"/>
      <c r="H753" s="237"/>
      <c r="I753" s="238"/>
    </row>
    <row r="754" spans="1:9" x14ac:dyDescent="0.3">
      <c r="A754" s="234"/>
      <c r="B754" s="224" t="str">
        <f t="shared" si="11"/>
        <v/>
      </c>
      <c r="C754" s="235"/>
      <c r="D754" s="236"/>
      <c r="E754" s="234"/>
      <c r="F754" s="237"/>
      <c r="G754" s="234"/>
      <c r="H754" s="237"/>
      <c r="I754" s="238"/>
    </row>
    <row r="755" spans="1:9" x14ac:dyDescent="0.3">
      <c r="A755" s="234"/>
      <c r="B755" s="224" t="str">
        <f t="shared" si="11"/>
        <v/>
      </c>
      <c r="C755" s="235"/>
      <c r="D755" s="236"/>
      <c r="E755" s="234"/>
      <c r="F755" s="237"/>
      <c r="G755" s="234"/>
      <c r="H755" s="237"/>
      <c r="I755" s="238"/>
    </row>
    <row r="756" spans="1:9" x14ac:dyDescent="0.3">
      <c r="A756" s="234"/>
      <c r="B756" s="224" t="str">
        <f t="shared" si="11"/>
        <v/>
      </c>
      <c r="C756" s="235"/>
      <c r="D756" s="236"/>
      <c r="E756" s="234"/>
      <c r="F756" s="237"/>
      <c r="G756" s="234"/>
      <c r="H756" s="237"/>
      <c r="I756" s="238"/>
    </row>
    <row r="757" spans="1:9" x14ac:dyDescent="0.3">
      <c r="A757" s="234"/>
      <c r="B757" s="224" t="str">
        <f t="shared" si="11"/>
        <v/>
      </c>
      <c r="C757" s="235"/>
      <c r="D757" s="236"/>
      <c r="E757" s="234"/>
      <c r="F757" s="237"/>
      <c r="G757" s="234"/>
      <c r="H757" s="237"/>
      <c r="I757" s="238"/>
    </row>
    <row r="758" spans="1:9" x14ac:dyDescent="0.3">
      <c r="A758" s="234"/>
      <c r="B758" s="224" t="str">
        <f t="shared" si="11"/>
        <v/>
      </c>
      <c r="C758" s="235"/>
      <c r="D758" s="236"/>
      <c r="E758" s="234"/>
      <c r="F758" s="237"/>
      <c r="G758" s="234"/>
      <c r="H758" s="237"/>
      <c r="I758" s="238"/>
    </row>
    <row r="759" spans="1:9" x14ac:dyDescent="0.3">
      <c r="A759" s="234"/>
      <c r="B759" s="224" t="str">
        <f t="shared" si="11"/>
        <v/>
      </c>
      <c r="C759" s="235"/>
      <c r="D759" s="236"/>
      <c r="E759" s="234"/>
      <c r="F759" s="237"/>
      <c r="G759" s="234"/>
      <c r="H759" s="237"/>
      <c r="I759" s="238"/>
    </row>
    <row r="760" spans="1:9" x14ac:dyDescent="0.3">
      <c r="A760" s="234"/>
      <c r="B760" s="224" t="str">
        <f t="shared" si="11"/>
        <v/>
      </c>
      <c r="C760" s="235"/>
      <c r="D760" s="236"/>
      <c r="E760" s="234"/>
      <c r="F760" s="237"/>
      <c r="G760" s="234"/>
      <c r="H760" s="237"/>
      <c r="I760" s="238"/>
    </row>
    <row r="761" spans="1:9" x14ac:dyDescent="0.3">
      <c r="A761" s="234"/>
      <c r="B761" s="224" t="str">
        <f t="shared" si="11"/>
        <v/>
      </c>
      <c r="C761" s="235"/>
      <c r="D761" s="236"/>
      <c r="E761" s="234"/>
      <c r="F761" s="237"/>
      <c r="G761" s="234"/>
      <c r="H761" s="237"/>
      <c r="I761" s="238"/>
    </row>
    <row r="762" spans="1:9" x14ac:dyDescent="0.3">
      <c r="A762" s="234"/>
      <c r="B762" s="224" t="str">
        <f t="shared" si="11"/>
        <v/>
      </c>
      <c r="C762" s="235"/>
      <c r="D762" s="236"/>
      <c r="E762" s="234"/>
      <c r="F762" s="237"/>
      <c r="G762" s="234"/>
      <c r="H762" s="237"/>
      <c r="I762" s="238"/>
    </row>
    <row r="763" spans="1:9" x14ac:dyDescent="0.3">
      <c r="A763" s="234"/>
      <c r="B763" s="224" t="str">
        <f t="shared" si="11"/>
        <v/>
      </c>
      <c r="C763" s="235"/>
      <c r="D763" s="236"/>
      <c r="E763" s="234"/>
      <c r="F763" s="237"/>
      <c r="G763" s="234"/>
      <c r="H763" s="237"/>
      <c r="I763" s="238"/>
    </row>
    <row r="764" spans="1:9" x14ac:dyDescent="0.3">
      <c r="A764" s="234"/>
      <c r="B764" s="224" t="str">
        <f t="shared" si="11"/>
        <v/>
      </c>
      <c r="C764" s="235"/>
      <c r="D764" s="236"/>
      <c r="E764" s="234"/>
      <c r="F764" s="237"/>
      <c r="G764" s="234"/>
      <c r="H764" s="237"/>
      <c r="I764" s="238"/>
    </row>
    <row r="765" spans="1:9" x14ac:dyDescent="0.3">
      <c r="A765" s="234"/>
      <c r="B765" s="224" t="str">
        <f t="shared" si="11"/>
        <v/>
      </c>
      <c r="C765" s="235"/>
      <c r="D765" s="236"/>
      <c r="E765" s="234"/>
      <c r="F765" s="237"/>
      <c r="G765" s="234"/>
      <c r="H765" s="237"/>
      <c r="I765" s="238"/>
    </row>
    <row r="766" spans="1:9" x14ac:dyDescent="0.3">
      <c r="A766" s="234"/>
      <c r="B766" s="224" t="str">
        <f t="shared" si="11"/>
        <v/>
      </c>
      <c r="C766" s="235"/>
      <c r="D766" s="236"/>
      <c r="E766" s="234"/>
      <c r="F766" s="237"/>
      <c r="G766" s="234"/>
      <c r="H766" s="237"/>
      <c r="I766" s="238"/>
    </row>
    <row r="767" spans="1:9" x14ac:dyDescent="0.3">
      <c r="A767" s="234"/>
      <c r="B767" s="224" t="str">
        <f t="shared" si="11"/>
        <v/>
      </c>
      <c r="C767" s="235"/>
      <c r="D767" s="236"/>
      <c r="E767" s="234"/>
      <c r="F767" s="237"/>
      <c r="G767" s="234"/>
      <c r="H767" s="237"/>
      <c r="I767" s="238"/>
    </row>
    <row r="768" spans="1:9" x14ac:dyDescent="0.3">
      <c r="A768" s="234"/>
      <c r="B768" s="224" t="str">
        <f t="shared" si="11"/>
        <v/>
      </c>
      <c r="C768" s="235"/>
      <c r="D768" s="236"/>
      <c r="E768" s="234"/>
      <c r="F768" s="237"/>
      <c r="G768" s="234"/>
      <c r="H768" s="237"/>
      <c r="I768" s="238"/>
    </row>
    <row r="769" spans="1:9" x14ac:dyDescent="0.3">
      <c r="A769" s="234"/>
      <c r="B769" s="224" t="str">
        <f t="shared" si="11"/>
        <v/>
      </c>
      <c r="C769" s="235"/>
      <c r="D769" s="236"/>
      <c r="E769" s="234"/>
      <c r="F769" s="237"/>
      <c r="G769" s="234"/>
      <c r="H769" s="237"/>
      <c r="I769" s="238"/>
    </row>
    <row r="770" spans="1:9" x14ac:dyDescent="0.3">
      <c r="A770" s="234"/>
      <c r="B770" s="224" t="str">
        <f t="shared" si="11"/>
        <v/>
      </c>
      <c r="C770" s="235"/>
      <c r="D770" s="236"/>
      <c r="E770" s="234"/>
      <c r="F770" s="237"/>
      <c r="G770" s="234"/>
      <c r="H770" s="237"/>
      <c r="I770" s="238"/>
    </row>
    <row r="771" spans="1:9" x14ac:dyDescent="0.3">
      <c r="A771" s="234"/>
      <c r="B771" s="224" t="str">
        <f t="shared" si="11"/>
        <v/>
      </c>
      <c r="C771" s="235"/>
      <c r="D771" s="236"/>
      <c r="E771" s="234"/>
      <c r="F771" s="237"/>
      <c r="G771" s="234"/>
      <c r="H771" s="237"/>
      <c r="I771" s="238"/>
    </row>
    <row r="772" spans="1:9" x14ac:dyDescent="0.3">
      <c r="A772" s="234"/>
      <c r="B772" s="224" t="str">
        <f t="shared" si="11"/>
        <v/>
      </c>
      <c r="C772" s="235"/>
      <c r="D772" s="236"/>
      <c r="E772" s="234"/>
      <c r="F772" s="237"/>
      <c r="G772" s="234"/>
      <c r="H772" s="237"/>
      <c r="I772" s="238"/>
    </row>
    <row r="773" spans="1:9" x14ac:dyDescent="0.3">
      <c r="A773" s="234"/>
      <c r="B773" s="224" t="str">
        <f t="shared" si="11"/>
        <v/>
      </c>
      <c r="C773" s="235"/>
      <c r="D773" s="236"/>
      <c r="E773" s="234"/>
      <c r="F773" s="237"/>
      <c r="G773" s="234"/>
      <c r="H773" s="237"/>
      <c r="I773" s="238"/>
    </row>
    <row r="774" spans="1:9" x14ac:dyDescent="0.3">
      <c r="A774" s="234"/>
      <c r="B774" s="224" t="str">
        <f t="shared" si="11"/>
        <v/>
      </c>
      <c r="C774" s="235"/>
      <c r="D774" s="236"/>
      <c r="E774" s="234"/>
      <c r="F774" s="237"/>
      <c r="G774" s="234"/>
      <c r="H774" s="237"/>
      <c r="I774" s="238"/>
    </row>
    <row r="775" spans="1:9" x14ac:dyDescent="0.3">
      <c r="A775" s="234"/>
      <c r="B775" s="224" t="str">
        <f t="shared" si="11"/>
        <v/>
      </c>
      <c r="C775" s="235"/>
      <c r="D775" s="236"/>
      <c r="E775" s="234"/>
      <c r="F775" s="237"/>
      <c r="G775" s="234"/>
      <c r="H775" s="237"/>
      <c r="I775" s="238"/>
    </row>
    <row r="776" spans="1:9" x14ac:dyDescent="0.3">
      <c r="A776" s="234"/>
      <c r="B776" s="224" t="str">
        <f t="shared" si="11"/>
        <v/>
      </c>
      <c r="C776" s="235"/>
      <c r="D776" s="236"/>
      <c r="E776" s="234"/>
      <c r="F776" s="237"/>
      <c r="G776" s="234"/>
      <c r="H776" s="237"/>
      <c r="I776" s="238"/>
    </row>
    <row r="777" spans="1:9" x14ac:dyDescent="0.3">
      <c r="A777" s="234"/>
      <c r="B777" s="224" t="str">
        <f t="shared" si="11"/>
        <v/>
      </c>
      <c r="C777" s="235"/>
      <c r="D777" s="236"/>
      <c r="E777" s="234"/>
      <c r="F777" s="237"/>
      <c r="G777" s="234"/>
      <c r="H777" s="237"/>
      <c r="I777" s="238"/>
    </row>
    <row r="778" spans="1:9" x14ac:dyDescent="0.3">
      <c r="A778" s="234"/>
      <c r="B778" s="224" t="str">
        <f t="shared" si="11"/>
        <v/>
      </c>
      <c r="C778" s="235"/>
      <c r="D778" s="236"/>
      <c r="E778" s="234"/>
      <c r="F778" s="237"/>
      <c r="G778" s="234"/>
      <c r="H778" s="237"/>
      <c r="I778" s="238"/>
    </row>
    <row r="779" spans="1:9" x14ac:dyDescent="0.3">
      <c r="A779" s="234"/>
      <c r="B779" s="224" t="str">
        <f t="shared" si="11"/>
        <v/>
      </c>
      <c r="C779" s="235"/>
      <c r="D779" s="236"/>
      <c r="E779" s="234"/>
      <c r="F779" s="237"/>
      <c r="G779" s="234"/>
      <c r="H779" s="237"/>
      <c r="I779" s="238"/>
    </row>
    <row r="780" spans="1:9" x14ac:dyDescent="0.3">
      <c r="A780" s="234"/>
      <c r="B780" s="224" t="str">
        <f t="shared" si="11"/>
        <v/>
      </c>
      <c r="C780" s="235"/>
      <c r="D780" s="236"/>
      <c r="E780" s="234"/>
      <c r="F780" s="237"/>
      <c r="G780" s="234"/>
      <c r="H780" s="237"/>
      <c r="I780" s="238"/>
    </row>
    <row r="781" spans="1:9" x14ac:dyDescent="0.3">
      <c r="A781" s="234"/>
      <c r="B781" s="224" t="str">
        <f t="shared" si="11"/>
        <v/>
      </c>
      <c r="C781" s="235"/>
      <c r="D781" s="236"/>
      <c r="E781" s="234"/>
      <c r="F781" s="237"/>
      <c r="G781" s="234"/>
      <c r="H781" s="237"/>
      <c r="I781" s="238"/>
    </row>
    <row r="782" spans="1:9" x14ac:dyDescent="0.3">
      <c r="A782" s="234"/>
      <c r="B782" s="224" t="str">
        <f t="shared" si="11"/>
        <v/>
      </c>
      <c r="C782" s="235"/>
      <c r="D782" s="236"/>
      <c r="E782" s="234"/>
      <c r="F782" s="237"/>
      <c r="G782" s="234"/>
      <c r="H782" s="237"/>
      <c r="I782" s="238"/>
    </row>
    <row r="783" spans="1:9" x14ac:dyDescent="0.3">
      <c r="A783" s="234"/>
      <c r="B783" s="224" t="str">
        <f t="shared" si="11"/>
        <v/>
      </c>
      <c r="C783" s="235"/>
      <c r="D783" s="236"/>
      <c r="E783" s="234"/>
      <c r="F783" s="237"/>
      <c r="G783" s="234"/>
      <c r="H783" s="237"/>
      <c r="I783" s="238"/>
    </row>
    <row r="784" spans="1:9" x14ac:dyDescent="0.3">
      <c r="A784" s="234"/>
      <c r="B784" s="224" t="str">
        <f t="shared" si="11"/>
        <v/>
      </c>
      <c r="C784" s="235"/>
      <c r="D784" s="236"/>
      <c r="E784" s="234"/>
      <c r="F784" s="237"/>
      <c r="G784" s="234"/>
      <c r="H784" s="237"/>
      <c r="I784" s="238"/>
    </row>
    <row r="785" spans="1:9" x14ac:dyDescent="0.3">
      <c r="A785" s="234"/>
      <c r="B785" s="224" t="str">
        <f t="shared" si="11"/>
        <v/>
      </c>
      <c r="C785" s="235"/>
      <c r="D785" s="236"/>
      <c r="E785" s="234"/>
      <c r="F785" s="237"/>
      <c r="G785" s="234"/>
      <c r="H785" s="237"/>
      <c r="I785" s="238"/>
    </row>
    <row r="786" spans="1:9" x14ac:dyDescent="0.3">
      <c r="A786" s="234"/>
      <c r="B786" s="224" t="str">
        <f t="shared" si="11"/>
        <v/>
      </c>
      <c r="C786" s="235"/>
      <c r="D786" s="236"/>
      <c r="E786" s="234"/>
      <c r="F786" s="237"/>
      <c r="G786" s="234"/>
      <c r="H786" s="237"/>
      <c r="I786" s="238"/>
    </row>
    <row r="787" spans="1:9" x14ac:dyDescent="0.3">
      <c r="A787" s="234"/>
      <c r="B787" s="224" t="str">
        <f t="shared" ref="B787:B850" si="12">IF(ISBLANK(A787),"",IF(ISNA(VLOOKUP(A787,JobTable,2,FALSE)),"Not found",VLOOKUP(A787,JobTable,2,FALSE)))</f>
        <v/>
      </c>
      <c r="C787" s="235"/>
      <c r="D787" s="236"/>
      <c r="E787" s="234"/>
      <c r="F787" s="237"/>
      <c r="G787" s="234"/>
      <c r="H787" s="237"/>
      <c r="I787" s="238"/>
    </row>
    <row r="788" spans="1:9" x14ac:dyDescent="0.3">
      <c r="A788" s="234"/>
      <c r="B788" s="224" t="str">
        <f t="shared" si="12"/>
        <v/>
      </c>
      <c r="C788" s="235"/>
      <c r="D788" s="236"/>
      <c r="E788" s="234"/>
      <c r="F788" s="237"/>
      <c r="G788" s="234"/>
      <c r="H788" s="237"/>
      <c r="I788" s="238"/>
    </row>
    <row r="789" spans="1:9" x14ac:dyDescent="0.3">
      <c r="A789" s="234"/>
      <c r="B789" s="224" t="str">
        <f t="shared" si="12"/>
        <v/>
      </c>
      <c r="C789" s="235"/>
      <c r="D789" s="236"/>
      <c r="E789" s="234"/>
      <c r="F789" s="237"/>
      <c r="G789" s="234"/>
      <c r="H789" s="237"/>
      <c r="I789" s="238"/>
    </row>
    <row r="790" spans="1:9" x14ac:dyDescent="0.3">
      <c r="A790" s="234"/>
      <c r="B790" s="224" t="str">
        <f t="shared" si="12"/>
        <v/>
      </c>
      <c r="C790" s="235"/>
      <c r="D790" s="236"/>
      <c r="E790" s="234"/>
      <c r="F790" s="237"/>
      <c r="G790" s="234"/>
      <c r="H790" s="237"/>
      <c r="I790" s="238"/>
    </row>
    <row r="791" spans="1:9" x14ac:dyDescent="0.3">
      <c r="A791" s="234"/>
      <c r="B791" s="224" t="str">
        <f t="shared" si="12"/>
        <v/>
      </c>
      <c r="C791" s="235"/>
      <c r="D791" s="236"/>
      <c r="E791" s="234"/>
      <c r="F791" s="237"/>
      <c r="G791" s="234"/>
      <c r="H791" s="237"/>
      <c r="I791" s="238"/>
    </row>
    <row r="792" spans="1:9" x14ac:dyDescent="0.3">
      <c r="A792" s="234"/>
      <c r="B792" s="224" t="str">
        <f t="shared" si="12"/>
        <v/>
      </c>
      <c r="C792" s="235"/>
      <c r="D792" s="236"/>
      <c r="E792" s="234"/>
      <c r="F792" s="237"/>
      <c r="G792" s="234"/>
      <c r="H792" s="237"/>
      <c r="I792" s="238"/>
    </row>
    <row r="793" spans="1:9" x14ac:dyDescent="0.3">
      <c r="A793" s="234"/>
      <c r="B793" s="224" t="str">
        <f t="shared" si="12"/>
        <v/>
      </c>
      <c r="C793" s="235"/>
      <c r="D793" s="236"/>
      <c r="E793" s="234"/>
      <c r="F793" s="237"/>
      <c r="G793" s="234"/>
      <c r="H793" s="237"/>
      <c r="I793" s="238"/>
    </row>
    <row r="794" spans="1:9" x14ac:dyDescent="0.3">
      <c r="A794" s="234"/>
      <c r="B794" s="224" t="str">
        <f t="shared" si="12"/>
        <v/>
      </c>
      <c r="C794" s="235"/>
      <c r="D794" s="236"/>
      <c r="E794" s="234"/>
      <c r="F794" s="237"/>
      <c r="G794" s="234"/>
      <c r="H794" s="237"/>
      <c r="I794" s="238"/>
    </row>
    <row r="795" spans="1:9" x14ac:dyDescent="0.3">
      <c r="A795" s="234"/>
      <c r="B795" s="224" t="str">
        <f t="shared" si="12"/>
        <v/>
      </c>
      <c r="C795" s="235"/>
      <c r="D795" s="236"/>
      <c r="E795" s="234"/>
      <c r="F795" s="237"/>
      <c r="G795" s="234"/>
      <c r="H795" s="237"/>
      <c r="I795" s="238"/>
    </row>
    <row r="796" spans="1:9" x14ac:dyDescent="0.3">
      <c r="A796" s="234"/>
      <c r="B796" s="224" t="str">
        <f t="shared" si="12"/>
        <v/>
      </c>
      <c r="C796" s="235"/>
      <c r="D796" s="236"/>
      <c r="E796" s="234"/>
      <c r="F796" s="237"/>
      <c r="G796" s="234"/>
      <c r="H796" s="237"/>
      <c r="I796" s="238"/>
    </row>
    <row r="797" spans="1:9" x14ac:dyDescent="0.3">
      <c r="A797" s="234"/>
      <c r="B797" s="224" t="str">
        <f t="shared" si="12"/>
        <v/>
      </c>
      <c r="C797" s="235"/>
      <c r="D797" s="236"/>
      <c r="E797" s="234"/>
      <c r="F797" s="237"/>
      <c r="G797" s="234"/>
      <c r="H797" s="237"/>
      <c r="I797" s="238"/>
    </row>
    <row r="798" spans="1:9" x14ac:dyDescent="0.3">
      <c r="A798" s="234"/>
      <c r="B798" s="224" t="str">
        <f t="shared" si="12"/>
        <v/>
      </c>
      <c r="C798" s="235"/>
      <c r="D798" s="236"/>
      <c r="E798" s="234"/>
      <c r="F798" s="237"/>
      <c r="G798" s="234"/>
      <c r="H798" s="237"/>
      <c r="I798" s="238"/>
    </row>
    <row r="799" spans="1:9" x14ac:dyDescent="0.3">
      <c r="A799" s="234"/>
      <c r="B799" s="224" t="str">
        <f t="shared" si="12"/>
        <v/>
      </c>
      <c r="C799" s="235"/>
      <c r="D799" s="236"/>
      <c r="E799" s="234"/>
      <c r="F799" s="237"/>
      <c r="G799" s="234"/>
      <c r="H799" s="237"/>
      <c r="I799" s="238"/>
    </row>
    <row r="800" spans="1:9" x14ac:dyDescent="0.3">
      <c r="A800" s="234"/>
      <c r="B800" s="224" t="str">
        <f t="shared" si="12"/>
        <v/>
      </c>
      <c r="C800" s="235"/>
      <c r="D800" s="236"/>
      <c r="E800" s="234"/>
      <c r="F800" s="237"/>
      <c r="G800" s="234"/>
      <c r="H800" s="237"/>
      <c r="I800" s="238"/>
    </row>
    <row r="801" spans="1:9" x14ac:dyDescent="0.3">
      <c r="A801" s="234"/>
      <c r="B801" s="224" t="str">
        <f t="shared" si="12"/>
        <v/>
      </c>
      <c r="C801" s="235"/>
      <c r="D801" s="236"/>
      <c r="E801" s="234"/>
      <c r="F801" s="237"/>
      <c r="G801" s="234"/>
      <c r="H801" s="237"/>
      <c r="I801" s="238"/>
    </row>
    <row r="802" spans="1:9" x14ac:dyDescent="0.3">
      <c r="A802" s="234"/>
      <c r="B802" s="224" t="str">
        <f t="shared" si="12"/>
        <v/>
      </c>
      <c r="C802" s="235"/>
      <c r="D802" s="236"/>
      <c r="E802" s="234"/>
      <c r="F802" s="237"/>
      <c r="G802" s="234"/>
      <c r="H802" s="237"/>
      <c r="I802" s="238"/>
    </row>
    <row r="803" spans="1:9" x14ac:dyDescent="0.3">
      <c r="A803" s="234"/>
      <c r="B803" s="224" t="str">
        <f t="shared" si="12"/>
        <v/>
      </c>
      <c r="C803" s="235"/>
      <c r="D803" s="236"/>
      <c r="E803" s="234"/>
      <c r="F803" s="237"/>
      <c r="G803" s="234"/>
      <c r="H803" s="237"/>
      <c r="I803" s="238"/>
    </row>
    <row r="804" spans="1:9" x14ac:dyDescent="0.3">
      <c r="A804" s="234"/>
      <c r="B804" s="224" t="str">
        <f t="shared" si="12"/>
        <v/>
      </c>
      <c r="C804" s="235"/>
      <c r="D804" s="236"/>
      <c r="E804" s="234"/>
      <c r="F804" s="237"/>
      <c r="G804" s="234"/>
      <c r="H804" s="237"/>
      <c r="I804" s="238"/>
    </row>
    <row r="805" spans="1:9" x14ac:dyDescent="0.3">
      <c r="A805" s="234"/>
      <c r="B805" s="224" t="str">
        <f t="shared" si="12"/>
        <v/>
      </c>
      <c r="C805" s="235"/>
      <c r="D805" s="236"/>
      <c r="E805" s="234"/>
      <c r="F805" s="237"/>
      <c r="G805" s="234"/>
      <c r="H805" s="237"/>
      <c r="I805" s="238"/>
    </row>
    <row r="806" spans="1:9" x14ac:dyDescent="0.3">
      <c r="A806" s="234"/>
      <c r="B806" s="224" t="str">
        <f t="shared" si="12"/>
        <v/>
      </c>
      <c r="C806" s="235"/>
      <c r="D806" s="236"/>
      <c r="E806" s="234"/>
      <c r="F806" s="237"/>
      <c r="G806" s="234"/>
      <c r="H806" s="237"/>
      <c r="I806" s="238"/>
    </row>
    <row r="807" spans="1:9" x14ac:dyDescent="0.3">
      <c r="A807" s="234"/>
      <c r="B807" s="224" t="str">
        <f t="shared" si="12"/>
        <v/>
      </c>
      <c r="C807" s="235"/>
      <c r="D807" s="236"/>
      <c r="E807" s="234"/>
      <c r="F807" s="237"/>
      <c r="G807" s="234"/>
      <c r="H807" s="237"/>
      <c r="I807" s="238"/>
    </row>
    <row r="808" spans="1:9" x14ac:dyDescent="0.3">
      <c r="A808" s="234"/>
      <c r="B808" s="224" t="str">
        <f t="shared" si="12"/>
        <v/>
      </c>
      <c r="C808" s="235"/>
      <c r="D808" s="236"/>
      <c r="E808" s="234"/>
      <c r="F808" s="237"/>
      <c r="G808" s="234"/>
      <c r="H808" s="237"/>
      <c r="I808" s="238"/>
    </row>
    <row r="809" spans="1:9" x14ac:dyDescent="0.3">
      <c r="A809" s="234"/>
      <c r="B809" s="224" t="str">
        <f t="shared" si="12"/>
        <v/>
      </c>
      <c r="C809" s="235"/>
      <c r="D809" s="236"/>
      <c r="E809" s="234"/>
      <c r="F809" s="237"/>
      <c r="G809" s="234"/>
      <c r="H809" s="237"/>
      <c r="I809" s="238"/>
    </row>
    <row r="810" spans="1:9" x14ac:dyDescent="0.3">
      <c r="A810" s="234"/>
      <c r="B810" s="224" t="str">
        <f t="shared" si="12"/>
        <v/>
      </c>
      <c r="C810" s="235"/>
      <c r="D810" s="236"/>
      <c r="E810" s="234"/>
      <c r="F810" s="237"/>
      <c r="G810" s="234"/>
      <c r="H810" s="237"/>
      <c r="I810" s="238"/>
    </row>
    <row r="811" spans="1:9" x14ac:dyDescent="0.3">
      <c r="A811" s="234"/>
      <c r="B811" s="224" t="str">
        <f t="shared" si="12"/>
        <v/>
      </c>
      <c r="C811" s="235"/>
      <c r="D811" s="236"/>
      <c r="E811" s="234"/>
      <c r="F811" s="237"/>
      <c r="G811" s="234"/>
      <c r="H811" s="237"/>
      <c r="I811" s="238"/>
    </row>
    <row r="812" spans="1:9" x14ac:dyDescent="0.3">
      <c r="A812" s="234"/>
      <c r="B812" s="224" t="str">
        <f t="shared" si="12"/>
        <v/>
      </c>
      <c r="C812" s="235"/>
      <c r="D812" s="236"/>
      <c r="E812" s="234"/>
      <c r="F812" s="237"/>
      <c r="G812" s="234"/>
      <c r="H812" s="237"/>
      <c r="I812" s="238"/>
    </row>
    <row r="813" spans="1:9" x14ac:dyDescent="0.3">
      <c r="A813" s="234"/>
      <c r="B813" s="224" t="str">
        <f t="shared" si="12"/>
        <v/>
      </c>
      <c r="C813" s="235"/>
      <c r="D813" s="236"/>
      <c r="E813" s="234"/>
      <c r="F813" s="237"/>
      <c r="G813" s="234"/>
      <c r="H813" s="237"/>
      <c r="I813" s="238"/>
    </row>
    <row r="814" spans="1:9" x14ac:dyDescent="0.3">
      <c r="A814" s="234"/>
      <c r="B814" s="224" t="str">
        <f t="shared" si="12"/>
        <v/>
      </c>
      <c r="C814" s="235"/>
      <c r="D814" s="236"/>
      <c r="E814" s="234"/>
      <c r="F814" s="237"/>
      <c r="G814" s="234"/>
      <c r="H814" s="237"/>
      <c r="I814" s="238"/>
    </row>
    <row r="815" spans="1:9" x14ac:dyDescent="0.3">
      <c r="A815" s="234"/>
      <c r="B815" s="224" t="str">
        <f t="shared" si="12"/>
        <v/>
      </c>
      <c r="C815" s="235"/>
      <c r="D815" s="236"/>
      <c r="E815" s="234"/>
      <c r="F815" s="237"/>
      <c r="G815" s="234"/>
      <c r="H815" s="237"/>
      <c r="I815" s="238"/>
    </row>
    <row r="816" spans="1:9" x14ac:dyDescent="0.3">
      <c r="A816" s="234"/>
      <c r="B816" s="224" t="str">
        <f t="shared" si="12"/>
        <v/>
      </c>
      <c r="C816" s="235"/>
      <c r="D816" s="236"/>
      <c r="E816" s="234"/>
      <c r="F816" s="237"/>
      <c r="G816" s="234"/>
      <c r="H816" s="237"/>
      <c r="I816" s="238"/>
    </row>
    <row r="817" spans="1:9" x14ac:dyDescent="0.3">
      <c r="A817" s="234"/>
      <c r="B817" s="224" t="str">
        <f t="shared" si="12"/>
        <v/>
      </c>
      <c r="C817" s="235"/>
      <c r="D817" s="236"/>
      <c r="E817" s="234"/>
      <c r="F817" s="237"/>
      <c r="G817" s="234"/>
      <c r="H817" s="237"/>
      <c r="I817" s="238"/>
    </row>
    <row r="818" spans="1:9" x14ac:dyDescent="0.3">
      <c r="A818" s="234"/>
      <c r="B818" s="224" t="str">
        <f t="shared" si="12"/>
        <v/>
      </c>
      <c r="C818" s="235"/>
      <c r="D818" s="236"/>
      <c r="E818" s="234"/>
      <c r="F818" s="237"/>
      <c r="G818" s="234"/>
      <c r="H818" s="237"/>
      <c r="I818" s="238"/>
    </row>
    <row r="819" spans="1:9" x14ac:dyDescent="0.3">
      <c r="A819" s="234"/>
      <c r="B819" s="224" t="str">
        <f t="shared" si="12"/>
        <v/>
      </c>
      <c r="C819" s="235"/>
      <c r="D819" s="236"/>
      <c r="E819" s="234"/>
      <c r="F819" s="237"/>
      <c r="G819" s="234"/>
      <c r="H819" s="237"/>
      <c r="I819" s="238"/>
    </row>
    <row r="820" spans="1:9" x14ac:dyDescent="0.3">
      <c r="A820" s="234"/>
      <c r="B820" s="224" t="str">
        <f t="shared" si="12"/>
        <v/>
      </c>
      <c r="C820" s="235"/>
      <c r="D820" s="236"/>
      <c r="E820" s="234"/>
      <c r="F820" s="237"/>
      <c r="G820" s="234"/>
      <c r="H820" s="237"/>
      <c r="I820" s="238"/>
    </row>
    <row r="821" spans="1:9" x14ac:dyDescent="0.3">
      <c r="A821" s="234"/>
      <c r="B821" s="224" t="str">
        <f t="shared" si="12"/>
        <v/>
      </c>
      <c r="C821" s="235"/>
      <c r="D821" s="236"/>
      <c r="E821" s="234"/>
      <c r="F821" s="237"/>
      <c r="G821" s="234"/>
      <c r="H821" s="237"/>
      <c r="I821" s="238"/>
    </row>
    <row r="822" spans="1:9" x14ac:dyDescent="0.3">
      <c r="A822" s="234"/>
      <c r="B822" s="224" t="str">
        <f t="shared" si="12"/>
        <v/>
      </c>
      <c r="C822" s="235"/>
      <c r="D822" s="236"/>
      <c r="E822" s="234"/>
      <c r="F822" s="237"/>
      <c r="G822" s="234"/>
      <c r="H822" s="237"/>
      <c r="I822" s="238"/>
    </row>
    <row r="823" spans="1:9" x14ac:dyDescent="0.3">
      <c r="A823" s="234"/>
      <c r="B823" s="224" t="str">
        <f t="shared" si="12"/>
        <v/>
      </c>
      <c r="C823" s="235"/>
      <c r="D823" s="236"/>
      <c r="E823" s="234"/>
      <c r="F823" s="237"/>
      <c r="G823" s="234"/>
      <c r="H823" s="237"/>
      <c r="I823" s="238"/>
    </row>
    <row r="824" spans="1:9" x14ac:dyDescent="0.3">
      <c r="A824" s="234"/>
      <c r="B824" s="224" t="str">
        <f t="shared" si="12"/>
        <v/>
      </c>
      <c r="C824" s="235"/>
      <c r="D824" s="236"/>
      <c r="E824" s="234"/>
      <c r="F824" s="237"/>
      <c r="G824" s="234"/>
      <c r="H824" s="237"/>
      <c r="I824" s="238"/>
    </row>
    <row r="825" spans="1:9" x14ac:dyDescent="0.3">
      <c r="A825" s="234"/>
      <c r="B825" s="224" t="str">
        <f t="shared" si="12"/>
        <v/>
      </c>
      <c r="C825" s="235"/>
      <c r="D825" s="236"/>
      <c r="E825" s="234"/>
      <c r="F825" s="237"/>
      <c r="G825" s="234"/>
      <c r="H825" s="237"/>
      <c r="I825" s="238"/>
    </row>
    <row r="826" spans="1:9" x14ac:dyDescent="0.3">
      <c r="A826" s="234"/>
      <c r="B826" s="224" t="str">
        <f t="shared" si="12"/>
        <v/>
      </c>
      <c r="C826" s="235"/>
      <c r="D826" s="236"/>
      <c r="E826" s="234"/>
      <c r="F826" s="237"/>
      <c r="G826" s="234"/>
      <c r="H826" s="237"/>
      <c r="I826" s="238"/>
    </row>
    <row r="827" spans="1:9" x14ac:dyDescent="0.3">
      <c r="A827" s="234"/>
      <c r="B827" s="224" t="str">
        <f t="shared" si="12"/>
        <v/>
      </c>
      <c r="C827" s="235"/>
      <c r="D827" s="236"/>
      <c r="E827" s="234"/>
      <c r="F827" s="237"/>
      <c r="G827" s="234"/>
      <c r="H827" s="237"/>
      <c r="I827" s="238"/>
    </row>
    <row r="828" spans="1:9" x14ac:dyDescent="0.3">
      <c r="A828" s="234"/>
      <c r="B828" s="224" t="str">
        <f t="shared" si="12"/>
        <v/>
      </c>
      <c r="C828" s="235"/>
      <c r="D828" s="236"/>
      <c r="E828" s="234"/>
      <c r="F828" s="237"/>
      <c r="G828" s="234"/>
      <c r="H828" s="237"/>
      <c r="I828" s="238"/>
    </row>
    <row r="829" spans="1:9" x14ac:dyDescent="0.3">
      <c r="A829" s="234"/>
      <c r="B829" s="224" t="str">
        <f t="shared" si="12"/>
        <v/>
      </c>
      <c r="C829" s="235"/>
      <c r="D829" s="236"/>
      <c r="E829" s="234"/>
      <c r="F829" s="237"/>
      <c r="G829" s="234"/>
      <c r="H829" s="237"/>
      <c r="I829" s="238"/>
    </row>
    <row r="830" spans="1:9" x14ac:dyDescent="0.3">
      <c r="A830" s="234"/>
      <c r="B830" s="224" t="str">
        <f t="shared" si="12"/>
        <v/>
      </c>
      <c r="C830" s="235"/>
      <c r="D830" s="236"/>
      <c r="E830" s="234"/>
      <c r="F830" s="237"/>
      <c r="G830" s="234"/>
      <c r="H830" s="237"/>
      <c r="I830" s="238"/>
    </row>
    <row r="831" spans="1:9" x14ac:dyDescent="0.3">
      <c r="A831" s="234"/>
      <c r="B831" s="224" t="str">
        <f t="shared" si="12"/>
        <v/>
      </c>
      <c r="C831" s="235"/>
      <c r="D831" s="236"/>
      <c r="E831" s="234"/>
      <c r="F831" s="237"/>
      <c r="G831" s="234"/>
      <c r="H831" s="237"/>
      <c r="I831" s="238"/>
    </row>
    <row r="832" spans="1:9" x14ac:dyDescent="0.3">
      <c r="A832" s="234"/>
      <c r="B832" s="224" t="str">
        <f t="shared" si="12"/>
        <v/>
      </c>
      <c r="C832" s="235"/>
      <c r="D832" s="236"/>
      <c r="E832" s="234"/>
      <c r="F832" s="237"/>
      <c r="G832" s="234"/>
      <c r="H832" s="237"/>
      <c r="I832" s="238"/>
    </row>
    <row r="833" spans="1:9" x14ac:dyDescent="0.3">
      <c r="A833" s="234"/>
      <c r="B833" s="224" t="str">
        <f t="shared" si="12"/>
        <v/>
      </c>
      <c r="C833" s="235"/>
      <c r="D833" s="236"/>
      <c r="E833" s="234"/>
      <c r="F833" s="237"/>
      <c r="G833" s="234"/>
      <c r="H833" s="237"/>
      <c r="I833" s="238"/>
    </row>
    <row r="834" spans="1:9" x14ac:dyDescent="0.3">
      <c r="A834" s="234"/>
      <c r="B834" s="224" t="str">
        <f t="shared" si="12"/>
        <v/>
      </c>
      <c r="C834" s="235"/>
      <c r="D834" s="236"/>
      <c r="E834" s="234"/>
      <c r="F834" s="237"/>
      <c r="G834" s="234"/>
      <c r="H834" s="237"/>
      <c r="I834" s="238"/>
    </row>
    <row r="835" spans="1:9" x14ac:dyDescent="0.3">
      <c r="A835" s="234"/>
      <c r="B835" s="224" t="str">
        <f t="shared" si="12"/>
        <v/>
      </c>
      <c r="C835" s="235"/>
      <c r="D835" s="236"/>
      <c r="E835" s="234"/>
      <c r="F835" s="237"/>
      <c r="G835" s="234"/>
      <c r="H835" s="237"/>
      <c r="I835" s="238"/>
    </row>
    <row r="836" spans="1:9" x14ac:dyDescent="0.3">
      <c r="A836" s="234"/>
      <c r="B836" s="224" t="str">
        <f t="shared" si="12"/>
        <v/>
      </c>
      <c r="C836" s="235"/>
      <c r="D836" s="236"/>
      <c r="E836" s="234"/>
      <c r="F836" s="237"/>
      <c r="G836" s="234"/>
      <c r="H836" s="237"/>
      <c r="I836" s="238"/>
    </row>
    <row r="837" spans="1:9" x14ac:dyDescent="0.3">
      <c r="A837" s="234"/>
      <c r="B837" s="224" t="str">
        <f t="shared" si="12"/>
        <v/>
      </c>
      <c r="C837" s="235"/>
      <c r="D837" s="236"/>
      <c r="E837" s="234"/>
      <c r="F837" s="237"/>
      <c r="G837" s="234"/>
      <c r="H837" s="237"/>
      <c r="I837" s="238"/>
    </row>
    <row r="838" spans="1:9" x14ac:dyDescent="0.3">
      <c r="A838" s="234"/>
      <c r="B838" s="224" t="str">
        <f t="shared" si="12"/>
        <v/>
      </c>
      <c r="C838" s="235"/>
      <c r="D838" s="236"/>
      <c r="E838" s="234"/>
      <c r="F838" s="237"/>
      <c r="G838" s="234"/>
      <c r="H838" s="237"/>
      <c r="I838" s="238"/>
    </row>
    <row r="839" spans="1:9" x14ac:dyDescent="0.3">
      <c r="A839" s="234"/>
      <c r="B839" s="224" t="str">
        <f t="shared" si="12"/>
        <v/>
      </c>
      <c r="C839" s="235"/>
      <c r="D839" s="236"/>
      <c r="E839" s="234"/>
      <c r="F839" s="237"/>
      <c r="G839" s="234"/>
      <c r="H839" s="237"/>
      <c r="I839" s="238"/>
    </row>
    <row r="840" spans="1:9" x14ac:dyDescent="0.3">
      <c r="A840" s="234"/>
      <c r="B840" s="224" t="str">
        <f t="shared" si="12"/>
        <v/>
      </c>
      <c r="C840" s="235"/>
      <c r="D840" s="236"/>
      <c r="E840" s="234"/>
      <c r="F840" s="237"/>
      <c r="G840" s="234"/>
      <c r="H840" s="237"/>
      <c r="I840" s="238"/>
    </row>
    <row r="841" spans="1:9" x14ac:dyDescent="0.3">
      <c r="A841" s="234"/>
      <c r="B841" s="224" t="str">
        <f t="shared" si="12"/>
        <v/>
      </c>
      <c r="C841" s="235"/>
      <c r="D841" s="236"/>
      <c r="E841" s="234"/>
      <c r="F841" s="237"/>
      <c r="G841" s="234"/>
      <c r="H841" s="237"/>
      <c r="I841" s="238"/>
    </row>
    <row r="842" spans="1:9" x14ac:dyDescent="0.3">
      <c r="A842" s="234"/>
      <c r="B842" s="224" t="str">
        <f t="shared" si="12"/>
        <v/>
      </c>
      <c r="C842" s="235"/>
      <c r="D842" s="236"/>
      <c r="E842" s="234"/>
      <c r="F842" s="237"/>
      <c r="G842" s="234"/>
      <c r="H842" s="237"/>
      <c r="I842" s="238"/>
    </row>
    <row r="843" spans="1:9" x14ac:dyDescent="0.3">
      <c r="A843" s="234"/>
      <c r="B843" s="224" t="str">
        <f t="shared" si="12"/>
        <v/>
      </c>
      <c r="C843" s="235"/>
      <c r="D843" s="236"/>
      <c r="E843" s="234"/>
      <c r="F843" s="237"/>
      <c r="G843" s="234"/>
      <c r="H843" s="237"/>
      <c r="I843" s="238"/>
    </row>
    <row r="844" spans="1:9" x14ac:dyDescent="0.3">
      <c r="A844" s="234"/>
      <c r="B844" s="224" t="str">
        <f t="shared" si="12"/>
        <v/>
      </c>
      <c r="C844" s="235"/>
      <c r="D844" s="236"/>
      <c r="E844" s="234"/>
      <c r="F844" s="237"/>
      <c r="G844" s="234"/>
      <c r="H844" s="237"/>
      <c r="I844" s="238"/>
    </row>
    <row r="845" spans="1:9" x14ac:dyDescent="0.3">
      <c r="A845" s="234"/>
      <c r="B845" s="224" t="str">
        <f t="shared" si="12"/>
        <v/>
      </c>
      <c r="C845" s="235"/>
      <c r="D845" s="236"/>
      <c r="E845" s="234"/>
      <c r="F845" s="237"/>
      <c r="G845" s="234"/>
      <c r="H845" s="237"/>
      <c r="I845" s="238"/>
    </row>
    <row r="846" spans="1:9" x14ac:dyDescent="0.3">
      <c r="A846" s="234"/>
      <c r="B846" s="224" t="str">
        <f t="shared" si="12"/>
        <v/>
      </c>
      <c r="C846" s="235"/>
      <c r="D846" s="236"/>
      <c r="E846" s="234"/>
      <c r="F846" s="237"/>
      <c r="G846" s="234"/>
      <c r="H846" s="237"/>
      <c r="I846" s="238"/>
    </row>
    <row r="847" spans="1:9" x14ac:dyDescent="0.3">
      <c r="A847" s="234"/>
      <c r="B847" s="224" t="str">
        <f t="shared" si="12"/>
        <v/>
      </c>
      <c r="C847" s="235"/>
      <c r="D847" s="236"/>
      <c r="E847" s="234"/>
      <c r="F847" s="237"/>
      <c r="G847" s="234"/>
      <c r="H847" s="237"/>
      <c r="I847" s="238"/>
    </row>
    <row r="848" spans="1:9" x14ac:dyDescent="0.3">
      <c r="A848" s="234"/>
      <c r="B848" s="224" t="str">
        <f t="shared" si="12"/>
        <v/>
      </c>
      <c r="C848" s="235"/>
      <c r="D848" s="236"/>
      <c r="E848" s="234"/>
      <c r="F848" s="237"/>
      <c r="G848" s="234"/>
      <c r="H848" s="237"/>
      <c r="I848" s="238"/>
    </row>
    <row r="849" spans="1:9" x14ac:dyDescent="0.3">
      <c r="A849" s="234"/>
      <c r="B849" s="224" t="str">
        <f t="shared" si="12"/>
        <v/>
      </c>
      <c r="C849" s="235"/>
      <c r="D849" s="236"/>
      <c r="E849" s="234"/>
      <c r="F849" s="237"/>
      <c r="G849" s="234"/>
      <c r="H849" s="237"/>
      <c r="I849" s="238"/>
    </row>
    <row r="850" spans="1:9" x14ac:dyDescent="0.3">
      <c r="A850" s="234"/>
      <c r="B850" s="224" t="str">
        <f t="shared" si="12"/>
        <v/>
      </c>
      <c r="C850" s="235"/>
      <c r="D850" s="236"/>
      <c r="E850" s="234"/>
      <c r="F850" s="237"/>
      <c r="G850" s="234"/>
      <c r="H850" s="237"/>
      <c r="I850" s="238"/>
    </row>
    <row r="851" spans="1:9" x14ac:dyDescent="0.3">
      <c r="A851" s="234"/>
      <c r="B851" s="224" t="str">
        <f t="shared" ref="B851:B914" si="13">IF(ISBLANK(A851),"",IF(ISNA(VLOOKUP(A851,JobTable,2,FALSE)),"Not found",VLOOKUP(A851,JobTable,2,FALSE)))</f>
        <v/>
      </c>
      <c r="C851" s="235"/>
      <c r="D851" s="236"/>
      <c r="E851" s="234"/>
      <c r="F851" s="237"/>
      <c r="G851" s="234"/>
      <c r="H851" s="237"/>
      <c r="I851" s="238"/>
    </row>
    <row r="852" spans="1:9" x14ac:dyDescent="0.3">
      <c r="A852" s="234"/>
      <c r="B852" s="224" t="str">
        <f t="shared" si="13"/>
        <v/>
      </c>
      <c r="C852" s="235"/>
      <c r="D852" s="236"/>
      <c r="E852" s="234"/>
      <c r="F852" s="237"/>
      <c r="G852" s="234"/>
      <c r="H852" s="237"/>
      <c r="I852" s="238"/>
    </row>
    <row r="853" spans="1:9" x14ac:dyDescent="0.3">
      <c r="A853" s="234"/>
      <c r="B853" s="224" t="str">
        <f t="shared" si="13"/>
        <v/>
      </c>
      <c r="C853" s="235"/>
      <c r="D853" s="236"/>
      <c r="E853" s="234"/>
      <c r="F853" s="237"/>
      <c r="G853" s="234"/>
      <c r="H853" s="237"/>
      <c r="I853" s="238"/>
    </row>
    <row r="854" spans="1:9" x14ac:dyDescent="0.3">
      <c r="A854" s="234"/>
      <c r="B854" s="224" t="str">
        <f t="shared" si="13"/>
        <v/>
      </c>
      <c r="C854" s="235"/>
      <c r="D854" s="236"/>
      <c r="E854" s="234"/>
      <c r="F854" s="237"/>
      <c r="G854" s="234"/>
      <c r="H854" s="237"/>
      <c r="I854" s="238"/>
    </row>
    <row r="855" spans="1:9" x14ac:dyDescent="0.3">
      <c r="A855" s="234"/>
      <c r="B855" s="224" t="str">
        <f t="shared" si="13"/>
        <v/>
      </c>
      <c r="C855" s="235"/>
      <c r="D855" s="236"/>
      <c r="E855" s="234"/>
      <c r="F855" s="237"/>
      <c r="G855" s="234"/>
      <c r="H855" s="237"/>
      <c r="I855" s="238"/>
    </row>
    <row r="856" spans="1:9" x14ac:dyDescent="0.3">
      <c r="A856" s="234"/>
      <c r="B856" s="224" t="str">
        <f t="shared" si="13"/>
        <v/>
      </c>
      <c r="C856" s="235"/>
      <c r="D856" s="236"/>
      <c r="E856" s="234"/>
      <c r="F856" s="237"/>
      <c r="G856" s="234"/>
      <c r="H856" s="237"/>
      <c r="I856" s="238"/>
    </row>
    <row r="857" spans="1:9" x14ac:dyDescent="0.3">
      <c r="A857" s="234"/>
      <c r="B857" s="224" t="str">
        <f t="shared" si="13"/>
        <v/>
      </c>
      <c r="C857" s="235"/>
      <c r="D857" s="236"/>
      <c r="E857" s="234"/>
      <c r="F857" s="237"/>
      <c r="G857" s="234"/>
      <c r="H857" s="237"/>
      <c r="I857" s="238"/>
    </row>
    <row r="858" spans="1:9" x14ac:dyDescent="0.3">
      <c r="A858" s="234"/>
      <c r="B858" s="224" t="str">
        <f t="shared" si="13"/>
        <v/>
      </c>
      <c r="C858" s="235"/>
      <c r="D858" s="236"/>
      <c r="E858" s="234"/>
      <c r="F858" s="237"/>
      <c r="G858" s="234"/>
      <c r="H858" s="237"/>
      <c r="I858" s="238"/>
    </row>
    <row r="859" spans="1:9" x14ac:dyDescent="0.3">
      <c r="A859" s="234"/>
      <c r="B859" s="224" t="str">
        <f t="shared" si="13"/>
        <v/>
      </c>
      <c r="C859" s="235"/>
      <c r="D859" s="236"/>
      <c r="E859" s="234"/>
      <c r="F859" s="237"/>
      <c r="G859" s="234"/>
      <c r="H859" s="237"/>
      <c r="I859" s="238"/>
    </row>
    <row r="860" spans="1:9" x14ac:dyDescent="0.3">
      <c r="A860" s="234"/>
      <c r="B860" s="224" t="str">
        <f t="shared" si="13"/>
        <v/>
      </c>
      <c r="C860" s="235"/>
      <c r="D860" s="236"/>
      <c r="E860" s="234"/>
      <c r="F860" s="237"/>
      <c r="G860" s="234"/>
      <c r="H860" s="237"/>
      <c r="I860" s="238"/>
    </row>
    <row r="861" spans="1:9" x14ac:dyDescent="0.3">
      <c r="A861" s="234"/>
      <c r="B861" s="224" t="str">
        <f t="shared" si="13"/>
        <v/>
      </c>
      <c r="C861" s="235"/>
      <c r="D861" s="236"/>
      <c r="E861" s="234"/>
      <c r="F861" s="237"/>
      <c r="G861" s="234"/>
      <c r="H861" s="237"/>
      <c r="I861" s="238"/>
    </row>
    <row r="862" spans="1:9" x14ac:dyDescent="0.3">
      <c r="A862" s="234"/>
      <c r="B862" s="224" t="str">
        <f t="shared" si="13"/>
        <v/>
      </c>
      <c r="C862" s="235"/>
      <c r="D862" s="236"/>
      <c r="E862" s="234"/>
      <c r="F862" s="237"/>
      <c r="G862" s="234"/>
      <c r="H862" s="237"/>
      <c r="I862" s="238"/>
    </row>
    <row r="863" spans="1:9" x14ac:dyDescent="0.3">
      <c r="A863" s="234"/>
      <c r="B863" s="224" t="str">
        <f t="shared" si="13"/>
        <v/>
      </c>
      <c r="C863" s="235"/>
      <c r="D863" s="236"/>
      <c r="E863" s="234"/>
      <c r="F863" s="237"/>
      <c r="G863" s="234"/>
      <c r="H863" s="237"/>
      <c r="I863" s="238"/>
    </row>
    <row r="864" spans="1:9" x14ac:dyDescent="0.3">
      <c r="A864" s="234"/>
      <c r="B864" s="224" t="str">
        <f t="shared" si="13"/>
        <v/>
      </c>
      <c r="C864" s="235"/>
      <c r="D864" s="236"/>
      <c r="E864" s="234"/>
      <c r="F864" s="237"/>
      <c r="G864" s="234"/>
      <c r="H864" s="237"/>
      <c r="I864" s="238"/>
    </row>
    <row r="865" spans="1:9" x14ac:dyDescent="0.3">
      <c r="A865" s="234"/>
      <c r="B865" s="224" t="str">
        <f t="shared" si="13"/>
        <v/>
      </c>
      <c r="C865" s="235"/>
      <c r="D865" s="236"/>
      <c r="E865" s="234"/>
      <c r="F865" s="237"/>
      <c r="G865" s="234"/>
      <c r="H865" s="237"/>
      <c r="I865" s="238"/>
    </row>
    <row r="866" spans="1:9" x14ac:dyDescent="0.3">
      <c r="A866" s="234"/>
      <c r="B866" s="224" t="str">
        <f t="shared" si="13"/>
        <v/>
      </c>
      <c r="C866" s="235"/>
      <c r="D866" s="236"/>
      <c r="E866" s="234"/>
      <c r="F866" s="237"/>
      <c r="G866" s="234"/>
      <c r="H866" s="237"/>
      <c r="I866" s="238"/>
    </row>
    <row r="867" spans="1:9" x14ac:dyDescent="0.3">
      <c r="A867" s="234"/>
      <c r="B867" s="224" t="str">
        <f t="shared" si="13"/>
        <v/>
      </c>
      <c r="C867" s="235"/>
      <c r="D867" s="236"/>
      <c r="E867" s="234"/>
      <c r="F867" s="237"/>
      <c r="G867" s="234"/>
      <c r="H867" s="237"/>
      <c r="I867" s="238"/>
    </row>
    <row r="868" spans="1:9" x14ac:dyDescent="0.3">
      <c r="A868" s="234"/>
      <c r="B868" s="224" t="str">
        <f t="shared" si="13"/>
        <v/>
      </c>
      <c r="C868" s="235"/>
      <c r="D868" s="236"/>
      <c r="E868" s="234"/>
      <c r="F868" s="237"/>
      <c r="G868" s="234"/>
      <c r="H868" s="237"/>
      <c r="I868" s="238"/>
    </row>
    <row r="869" spans="1:9" x14ac:dyDescent="0.3">
      <c r="A869" s="234"/>
      <c r="B869" s="224" t="str">
        <f t="shared" si="13"/>
        <v/>
      </c>
      <c r="C869" s="235"/>
      <c r="D869" s="236"/>
      <c r="E869" s="234"/>
      <c r="F869" s="237"/>
      <c r="G869" s="234"/>
      <c r="H869" s="237"/>
      <c r="I869" s="238"/>
    </row>
    <row r="870" spans="1:9" x14ac:dyDescent="0.3">
      <c r="A870" s="234"/>
      <c r="B870" s="224" t="str">
        <f t="shared" si="13"/>
        <v/>
      </c>
      <c r="C870" s="235"/>
      <c r="D870" s="236"/>
      <c r="E870" s="234"/>
      <c r="F870" s="237"/>
      <c r="G870" s="234"/>
      <c r="H870" s="237"/>
      <c r="I870" s="238"/>
    </row>
    <row r="871" spans="1:9" x14ac:dyDescent="0.3">
      <c r="A871" s="234"/>
      <c r="B871" s="224" t="str">
        <f t="shared" si="13"/>
        <v/>
      </c>
      <c r="C871" s="235"/>
      <c r="D871" s="236"/>
      <c r="E871" s="234"/>
      <c r="F871" s="237"/>
      <c r="G871" s="234"/>
      <c r="H871" s="237"/>
      <c r="I871" s="238"/>
    </row>
    <row r="872" spans="1:9" x14ac:dyDescent="0.3">
      <c r="A872" s="234"/>
      <c r="B872" s="224" t="str">
        <f t="shared" si="13"/>
        <v/>
      </c>
      <c r="C872" s="235"/>
      <c r="D872" s="236"/>
      <c r="E872" s="234"/>
      <c r="F872" s="237"/>
      <c r="G872" s="234"/>
      <c r="H872" s="237"/>
      <c r="I872" s="238"/>
    </row>
    <row r="873" spans="1:9" x14ac:dyDescent="0.3">
      <c r="A873" s="234"/>
      <c r="B873" s="224" t="str">
        <f t="shared" si="13"/>
        <v/>
      </c>
      <c r="C873" s="235"/>
      <c r="D873" s="236"/>
      <c r="E873" s="234"/>
      <c r="F873" s="237"/>
      <c r="G873" s="234"/>
      <c r="H873" s="237"/>
      <c r="I873" s="238"/>
    </row>
    <row r="874" spans="1:9" x14ac:dyDescent="0.3">
      <c r="A874" s="234"/>
      <c r="B874" s="224" t="str">
        <f t="shared" si="13"/>
        <v/>
      </c>
      <c r="C874" s="235"/>
      <c r="D874" s="236"/>
      <c r="E874" s="234"/>
      <c r="F874" s="237"/>
      <c r="G874" s="234"/>
      <c r="H874" s="237"/>
      <c r="I874" s="238"/>
    </row>
    <row r="875" spans="1:9" x14ac:dyDescent="0.3">
      <c r="A875" s="234"/>
      <c r="B875" s="224" t="str">
        <f t="shared" si="13"/>
        <v/>
      </c>
      <c r="C875" s="235"/>
      <c r="D875" s="236"/>
      <c r="E875" s="234"/>
      <c r="F875" s="237"/>
      <c r="G875" s="234"/>
      <c r="H875" s="237"/>
      <c r="I875" s="238"/>
    </row>
    <row r="876" spans="1:9" x14ac:dyDescent="0.3">
      <c r="A876" s="234"/>
      <c r="B876" s="224" t="str">
        <f t="shared" si="13"/>
        <v/>
      </c>
      <c r="C876" s="235"/>
      <c r="D876" s="236"/>
      <c r="E876" s="234"/>
      <c r="F876" s="237"/>
      <c r="G876" s="234"/>
      <c r="H876" s="237"/>
      <c r="I876" s="238"/>
    </row>
    <row r="877" spans="1:9" x14ac:dyDescent="0.3">
      <c r="A877" s="234"/>
      <c r="B877" s="224" t="str">
        <f t="shared" si="13"/>
        <v/>
      </c>
      <c r="C877" s="235"/>
      <c r="D877" s="236"/>
      <c r="E877" s="234"/>
      <c r="F877" s="237"/>
      <c r="G877" s="234"/>
      <c r="H877" s="237"/>
      <c r="I877" s="238"/>
    </row>
    <row r="878" spans="1:9" x14ac:dyDescent="0.3">
      <c r="A878" s="234"/>
      <c r="B878" s="224" t="str">
        <f t="shared" si="13"/>
        <v/>
      </c>
      <c r="C878" s="235"/>
      <c r="D878" s="236"/>
      <c r="E878" s="234"/>
      <c r="F878" s="237"/>
      <c r="G878" s="234"/>
      <c r="H878" s="237"/>
      <c r="I878" s="238"/>
    </row>
    <row r="879" spans="1:9" x14ac:dyDescent="0.3">
      <c r="A879" s="234"/>
      <c r="B879" s="224" t="str">
        <f t="shared" si="13"/>
        <v/>
      </c>
      <c r="C879" s="235"/>
      <c r="D879" s="236"/>
      <c r="E879" s="234"/>
      <c r="F879" s="237"/>
      <c r="G879" s="234"/>
      <c r="H879" s="237"/>
      <c r="I879" s="238"/>
    </row>
    <row r="880" spans="1:9" x14ac:dyDescent="0.3">
      <c r="A880" s="234"/>
      <c r="B880" s="224" t="str">
        <f t="shared" si="13"/>
        <v/>
      </c>
      <c r="C880" s="235"/>
      <c r="D880" s="236"/>
      <c r="E880" s="234"/>
      <c r="F880" s="237"/>
      <c r="G880" s="234"/>
      <c r="H880" s="237"/>
      <c r="I880" s="238"/>
    </row>
    <row r="881" spans="1:9" x14ac:dyDescent="0.3">
      <c r="A881" s="234"/>
      <c r="B881" s="224" t="str">
        <f t="shared" si="13"/>
        <v/>
      </c>
      <c r="C881" s="235"/>
      <c r="D881" s="236"/>
      <c r="E881" s="234"/>
      <c r="F881" s="237"/>
      <c r="G881" s="234"/>
      <c r="H881" s="237"/>
      <c r="I881" s="238"/>
    </row>
    <row r="882" spans="1:9" x14ac:dyDescent="0.3">
      <c r="A882" s="234"/>
      <c r="B882" s="224" t="str">
        <f t="shared" si="13"/>
        <v/>
      </c>
      <c r="C882" s="235"/>
      <c r="D882" s="236"/>
      <c r="E882" s="234"/>
      <c r="F882" s="237"/>
      <c r="G882" s="234"/>
      <c r="H882" s="237"/>
      <c r="I882" s="238"/>
    </row>
    <row r="883" spans="1:9" x14ac:dyDescent="0.3">
      <c r="A883" s="234"/>
      <c r="B883" s="224" t="str">
        <f t="shared" si="13"/>
        <v/>
      </c>
      <c r="C883" s="235"/>
      <c r="D883" s="236"/>
      <c r="E883" s="234"/>
      <c r="F883" s="237"/>
      <c r="G883" s="234"/>
      <c r="H883" s="237"/>
      <c r="I883" s="238"/>
    </row>
    <row r="884" spans="1:9" x14ac:dyDescent="0.3">
      <c r="A884" s="234"/>
      <c r="B884" s="224" t="str">
        <f t="shared" si="13"/>
        <v/>
      </c>
      <c r="C884" s="235"/>
      <c r="D884" s="236"/>
      <c r="E884" s="234"/>
      <c r="F884" s="237"/>
      <c r="G884" s="234"/>
      <c r="H884" s="237"/>
      <c r="I884" s="238"/>
    </row>
    <row r="885" spans="1:9" x14ac:dyDescent="0.3">
      <c r="A885" s="234"/>
      <c r="B885" s="224" t="str">
        <f t="shared" si="13"/>
        <v/>
      </c>
      <c r="C885" s="235"/>
      <c r="D885" s="236"/>
      <c r="E885" s="234"/>
      <c r="F885" s="237"/>
      <c r="G885" s="234"/>
      <c r="H885" s="237"/>
      <c r="I885" s="238"/>
    </row>
    <row r="886" spans="1:9" x14ac:dyDescent="0.3">
      <c r="A886" s="234"/>
      <c r="B886" s="224" t="str">
        <f t="shared" si="13"/>
        <v/>
      </c>
      <c r="C886" s="235"/>
      <c r="D886" s="236"/>
      <c r="E886" s="234"/>
      <c r="F886" s="237"/>
      <c r="G886" s="234"/>
      <c r="H886" s="237"/>
      <c r="I886" s="238"/>
    </row>
    <row r="887" spans="1:9" x14ac:dyDescent="0.3">
      <c r="A887" s="234"/>
      <c r="B887" s="224" t="str">
        <f t="shared" si="13"/>
        <v/>
      </c>
      <c r="C887" s="235"/>
      <c r="D887" s="236"/>
      <c r="E887" s="234"/>
      <c r="F887" s="237"/>
      <c r="G887" s="234"/>
      <c r="H887" s="237"/>
      <c r="I887" s="238"/>
    </row>
    <row r="888" spans="1:9" x14ac:dyDescent="0.3">
      <c r="A888" s="234"/>
      <c r="B888" s="224" t="str">
        <f t="shared" si="13"/>
        <v/>
      </c>
      <c r="C888" s="235"/>
      <c r="D888" s="236"/>
      <c r="E888" s="234"/>
      <c r="F888" s="237"/>
      <c r="G888" s="234"/>
      <c r="H888" s="237"/>
      <c r="I888" s="238"/>
    </row>
    <row r="889" spans="1:9" x14ac:dyDescent="0.3">
      <c r="A889" s="234"/>
      <c r="B889" s="224" t="str">
        <f t="shared" si="13"/>
        <v/>
      </c>
      <c r="C889" s="235"/>
      <c r="D889" s="236"/>
      <c r="E889" s="234"/>
      <c r="F889" s="237"/>
      <c r="G889" s="234"/>
      <c r="H889" s="237"/>
      <c r="I889" s="238"/>
    </row>
    <row r="890" spans="1:9" x14ac:dyDescent="0.3">
      <c r="A890" s="234"/>
      <c r="B890" s="224" t="str">
        <f t="shared" si="13"/>
        <v/>
      </c>
      <c r="C890" s="235"/>
      <c r="D890" s="236"/>
      <c r="E890" s="234"/>
      <c r="F890" s="237"/>
      <c r="G890" s="234"/>
      <c r="H890" s="237"/>
      <c r="I890" s="238"/>
    </row>
    <row r="891" spans="1:9" x14ac:dyDescent="0.3">
      <c r="A891" s="234"/>
      <c r="B891" s="224" t="str">
        <f t="shared" si="13"/>
        <v/>
      </c>
      <c r="C891" s="235"/>
      <c r="D891" s="236"/>
      <c r="E891" s="234"/>
      <c r="F891" s="237"/>
      <c r="G891" s="234"/>
      <c r="H891" s="237"/>
      <c r="I891" s="238"/>
    </row>
    <row r="892" spans="1:9" x14ac:dyDescent="0.3">
      <c r="A892" s="234"/>
      <c r="B892" s="224" t="str">
        <f t="shared" si="13"/>
        <v/>
      </c>
      <c r="C892" s="235"/>
      <c r="D892" s="236"/>
      <c r="E892" s="234"/>
      <c r="F892" s="237"/>
      <c r="G892" s="234"/>
      <c r="H892" s="237"/>
      <c r="I892" s="238"/>
    </row>
    <row r="893" spans="1:9" x14ac:dyDescent="0.3">
      <c r="A893" s="234"/>
      <c r="B893" s="224" t="str">
        <f t="shared" si="13"/>
        <v/>
      </c>
      <c r="C893" s="235"/>
      <c r="D893" s="236"/>
      <c r="E893" s="234"/>
      <c r="F893" s="237"/>
      <c r="G893" s="234"/>
      <c r="H893" s="237"/>
      <c r="I893" s="238"/>
    </row>
    <row r="894" spans="1:9" x14ac:dyDescent="0.3">
      <c r="A894" s="234"/>
      <c r="B894" s="224" t="str">
        <f t="shared" si="13"/>
        <v/>
      </c>
      <c r="C894" s="235"/>
      <c r="D894" s="236"/>
      <c r="E894" s="234"/>
      <c r="F894" s="237"/>
      <c r="G894" s="234"/>
      <c r="H894" s="237"/>
      <c r="I894" s="238"/>
    </row>
    <row r="895" spans="1:9" x14ac:dyDescent="0.3">
      <c r="A895" s="234"/>
      <c r="B895" s="224" t="str">
        <f t="shared" si="13"/>
        <v/>
      </c>
      <c r="C895" s="235"/>
      <c r="D895" s="236"/>
      <c r="E895" s="234"/>
      <c r="F895" s="237"/>
      <c r="G895" s="234"/>
      <c r="H895" s="237"/>
      <c r="I895" s="238"/>
    </row>
    <row r="896" spans="1:9" x14ac:dyDescent="0.3">
      <c r="A896" s="234"/>
      <c r="B896" s="224" t="str">
        <f t="shared" si="13"/>
        <v/>
      </c>
      <c r="C896" s="235"/>
      <c r="D896" s="236"/>
      <c r="E896" s="234"/>
      <c r="F896" s="237"/>
      <c r="G896" s="234"/>
      <c r="H896" s="237"/>
      <c r="I896" s="238"/>
    </row>
    <row r="897" spans="1:9" x14ac:dyDescent="0.3">
      <c r="A897" s="234"/>
      <c r="B897" s="224" t="str">
        <f t="shared" si="13"/>
        <v/>
      </c>
      <c r="C897" s="235"/>
      <c r="D897" s="236"/>
      <c r="E897" s="234"/>
      <c r="F897" s="237"/>
      <c r="G897" s="234"/>
      <c r="H897" s="237"/>
      <c r="I897" s="238"/>
    </row>
    <row r="898" spans="1:9" x14ac:dyDescent="0.3">
      <c r="A898" s="234"/>
      <c r="B898" s="224" t="str">
        <f t="shared" si="13"/>
        <v/>
      </c>
      <c r="C898" s="235"/>
      <c r="D898" s="236"/>
      <c r="E898" s="234"/>
      <c r="F898" s="237"/>
      <c r="G898" s="234"/>
      <c r="H898" s="237"/>
      <c r="I898" s="238"/>
    </row>
    <row r="899" spans="1:9" x14ac:dyDescent="0.3">
      <c r="A899" s="234"/>
      <c r="B899" s="224" t="str">
        <f t="shared" si="13"/>
        <v/>
      </c>
      <c r="C899" s="235"/>
      <c r="D899" s="236"/>
      <c r="E899" s="234"/>
      <c r="F899" s="237"/>
      <c r="G899" s="234"/>
      <c r="H899" s="237"/>
      <c r="I899" s="238"/>
    </row>
    <row r="900" spans="1:9" x14ac:dyDescent="0.3">
      <c r="A900" s="234"/>
      <c r="B900" s="224" t="str">
        <f t="shared" si="13"/>
        <v/>
      </c>
      <c r="C900" s="235"/>
      <c r="D900" s="236"/>
      <c r="E900" s="234"/>
      <c r="F900" s="237"/>
      <c r="G900" s="234"/>
      <c r="H900" s="237"/>
      <c r="I900" s="238"/>
    </row>
    <row r="901" spans="1:9" x14ac:dyDescent="0.3">
      <c r="A901" s="234"/>
      <c r="B901" s="224" t="str">
        <f t="shared" si="13"/>
        <v/>
      </c>
      <c r="C901" s="235"/>
      <c r="D901" s="236"/>
      <c r="E901" s="234"/>
      <c r="F901" s="237"/>
      <c r="G901" s="234"/>
      <c r="H901" s="237"/>
      <c r="I901" s="238"/>
    </row>
    <row r="902" spans="1:9" x14ac:dyDescent="0.3">
      <c r="A902" s="234"/>
      <c r="B902" s="224" t="str">
        <f t="shared" si="13"/>
        <v/>
      </c>
      <c r="C902" s="235"/>
      <c r="D902" s="236"/>
      <c r="E902" s="234"/>
      <c r="F902" s="237"/>
      <c r="G902" s="234"/>
      <c r="H902" s="237"/>
      <c r="I902" s="238"/>
    </row>
    <row r="903" spans="1:9" x14ac:dyDescent="0.3">
      <c r="A903" s="234"/>
      <c r="B903" s="224" t="str">
        <f t="shared" si="13"/>
        <v/>
      </c>
      <c r="C903" s="235"/>
      <c r="D903" s="236"/>
      <c r="E903" s="234"/>
      <c r="F903" s="237"/>
      <c r="G903" s="234"/>
      <c r="H903" s="237"/>
      <c r="I903" s="238"/>
    </row>
    <row r="904" spans="1:9" x14ac:dyDescent="0.3">
      <c r="A904" s="234"/>
      <c r="B904" s="224" t="str">
        <f t="shared" si="13"/>
        <v/>
      </c>
      <c r="C904" s="235"/>
      <c r="D904" s="236"/>
      <c r="E904" s="234"/>
      <c r="F904" s="237"/>
      <c r="G904" s="234"/>
      <c r="H904" s="237"/>
      <c r="I904" s="238"/>
    </row>
    <row r="905" spans="1:9" x14ac:dyDescent="0.3">
      <c r="A905" s="234"/>
      <c r="B905" s="224" t="str">
        <f t="shared" si="13"/>
        <v/>
      </c>
      <c r="C905" s="235"/>
      <c r="D905" s="236"/>
      <c r="E905" s="234"/>
      <c r="F905" s="237"/>
      <c r="G905" s="234"/>
      <c r="H905" s="237"/>
      <c r="I905" s="238"/>
    </row>
    <row r="906" spans="1:9" x14ac:dyDescent="0.3">
      <c r="A906" s="234"/>
      <c r="B906" s="224" t="str">
        <f t="shared" si="13"/>
        <v/>
      </c>
      <c r="C906" s="235"/>
      <c r="D906" s="236"/>
      <c r="E906" s="234"/>
      <c r="F906" s="237"/>
      <c r="G906" s="234"/>
      <c r="H906" s="237"/>
      <c r="I906" s="238"/>
    </row>
    <row r="907" spans="1:9" x14ac:dyDescent="0.3">
      <c r="A907" s="234"/>
      <c r="B907" s="224" t="str">
        <f t="shared" si="13"/>
        <v/>
      </c>
      <c r="C907" s="235"/>
      <c r="D907" s="236"/>
      <c r="E907" s="234"/>
      <c r="F907" s="237"/>
      <c r="G907" s="234"/>
      <c r="H907" s="237"/>
      <c r="I907" s="238"/>
    </row>
    <row r="908" spans="1:9" x14ac:dyDescent="0.3">
      <c r="A908" s="234"/>
      <c r="B908" s="224" t="str">
        <f t="shared" si="13"/>
        <v/>
      </c>
      <c r="C908" s="235"/>
      <c r="D908" s="236"/>
      <c r="E908" s="234"/>
      <c r="F908" s="237"/>
      <c r="G908" s="234"/>
      <c r="H908" s="237"/>
      <c r="I908" s="238"/>
    </row>
    <row r="909" spans="1:9" x14ac:dyDescent="0.3">
      <c r="A909" s="234"/>
      <c r="B909" s="224" t="str">
        <f t="shared" si="13"/>
        <v/>
      </c>
      <c r="C909" s="235"/>
      <c r="D909" s="236"/>
      <c r="E909" s="234"/>
      <c r="F909" s="237"/>
      <c r="G909" s="234"/>
      <c r="H909" s="237"/>
      <c r="I909" s="238"/>
    </row>
    <row r="910" spans="1:9" x14ac:dyDescent="0.3">
      <c r="A910" s="234"/>
      <c r="B910" s="224" t="str">
        <f t="shared" si="13"/>
        <v/>
      </c>
      <c r="C910" s="235"/>
      <c r="D910" s="236"/>
      <c r="E910" s="234"/>
      <c r="F910" s="237"/>
      <c r="G910" s="234"/>
      <c r="H910" s="237"/>
      <c r="I910" s="238"/>
    </row>
    <row r="911" spans="1:9" x14ac:dyDescent="0.3">
      <c r="A911" s="234"/>
      <c r="B911" s="224" t="str">
        <f t="shared" si="13"/>
        <v/>
      </c>
      <c r="C911" s="235"/>
      <c r="D911" s="236"/>
      <c r="E911" s="234"/>
      <c r="F911" s="237"/>
      <c r="G911" s="234"/>
      <c r="H911" s="237"/>
      <c r="I911" s="238"/>
    </row>
    <row r="912" spans="1:9" x14ac:dyDescent="0.3">
      <c r="A912" s="234"/>
      <c r="B912" s="224" t="str">
        <f t="shared" si="13"/>
        <v/>
      </c>
      <c r="C912" s="235"/>
      <c r="D912" s="236"/>
      <c r="E912" s="234"/>
      <c r="F912" s="237"/>
      <c r="G912" s="234"/>
      <c r="H912" s="237"/>
      <c r="I912" s="238"/>
    </row>
    <row r="913" spans="1:9" x14ac:dyDescent="0.3">
      <c r="A913" s="234"/>
      <c r="B913" s="224" t="str">
        <f t="shared" si="13"/>
        <v/>
      </c>
      <c r="C913" s="235"/>
      <c r="D913" s="236"/>
      <c r="E913" s="234"/>
      <c r="F913" s="237"/>
      <c r="G913" s="234"/>
      <c r="H913" s="237"/>
      <c r="I913" s="238"/>
    </row>
    <row r="914" spans="1:9" x14ac:dyDescent="0.3">
      <c r="A914" s="234"/>
      <c r="B914" s="224" t="str">
        <f t="shared" si="13"/>
        <v/>
      </c>
      <c r="C914" s="235"/>
      <c r="D914" s="236"/>
      <c r="E914" s="234"/>
      <c r="F914" s="237"/>
      <c r="G914" s="234"/>
      <c r="H914" s="237"/>
      <c r="I914" s="238"/>
    </row>
    <row r="915" spans="1:9" x14ac:dyDescent="0.3">
      <c r="A915" s="234"/>
      <c r="B915" s="224" t="str">
        <f t="shared" ref="B915:B978" si="14">IF(ISBLANK(A915),"",IF(ISNA(VLOOKUP(A915,JobTable,2,FALSE)),"Not found",VLOOKUP(A915,JobTable,2,FALSE)))</f>
        <v/>
      </c>
      <c r="C915" s="235"/>
      <c r="D915" s="236"/>
      <c r="E915" s="234"/>
      <c r="F915" s="237"/>
      <c r="G915" s="234"/>
      <c r="H915" s="237"/>
      <c r="I915" s="238"/>
    </row>
    <row r="916" spans="1:9" x14ac:dyDescent="0.3">
      <c r="A916" s="234"/>
      <c r="B916" s="224" t="str">
        <f t="shared" si="14"/>
        <v/>
      </c>
      <c r="C916" s="235"/>
      <c r="D916" s="236"/>
      <c r="E916" s="234"/>
      <c r="F916" s="237"/>
      <c r="G916" s="234"/>
      <c r="H916" s="237"/>
      <c r="I916" s="238"/>
    </row>
    <row r="917" spans="1:9" x14ac:dyDescent="0.3">
      <c r="A917" s="234"/>
      <c r="B917" s="224" t="str">
        <f t="shared" si="14"/>
        <v/>
      </c>
      <c r="C917" s="235"/>
      <c r="D917" s="236"/>
      <c r="E917" s="234"/>
      <c r="F917" s="237"/>
      <c r="G917" s="234"/>
      <c r="H917" s="237"/>
      <c r="I917" s="238"/>
    </row>
    <row r="918" spans="1:9" x14ac:dyDescent="0.3">
      <c r="A918" s="234"/>
      <c r="B918" s="224" t="str">
        <f t="shared" si="14"/>
        <v/>
      </c>
      <c r="C918" s="235"/>
      <c r="D918" s="236"/>
      <c r="E918" s="234"/>
      <c r="F918" s="237"/>
      <c r="G918" s="234"/>
      <c r="H918" s="237"/>
      <c r="I918" s="238"/>
    </row>
    <row r="919" spans="1:9" x14ac:dyDescent="0.3">
      <c r="A919" s="234"/>
      <c r="B919" s="224" t="str">
        <f t="shared" si="14"/>
        <v/>
      </c>
      <c r="C919" s="235"/>
      <c r="D919" s="236"/>
      <c r="E919" s="234"/>
      <c r="F919" s="237"/>
      <c r="G919" s="234"/>
      <c r="H919" s="237"/>
      <c r="I919" s="238"/>
    </row>
    <row r="920" spans="1:9" x14ac:dyDescent="0.3">
      <c r="A920" s="234"/>
      <c r="B920" s="224" t="str">
        <f t="shared" si="14"/>
        <v/>
      </c>
      <c r="C920" s="235"/>
      <c r="D920" s="236"/>
      <c r="E920" s="234"/>
      <c r="F920" s="237"/>
      <c r="G920" s="234"/>
      <c r="H920" s="237"/>
      <c r="I920" s="238"/>
    </row>
    <row r="921" spans="1:9" x14ac:dyDescent="0.3">
      <c r="A921" s="234"/>
      <c r="B921" s="224" t="str">
        <f t="shared" si="14"/>
        <v/>
      </c>
      <c r="C921" s="235"/>
      <c r="D921" s="236"/>
      <c r="E921" s="234"/>
      <c r="F921" s="237"/>
      <c r="G921" s="234"/>
      <c r="H921" s="237"/>
      <c r="I921" s="238"/>
    </row>
    <row r="922" spans="1:9" x14ac:dyDescent="0.3">
      <c r="A922" s="234"/>
      <c r="B922" s="224" t="str">
        <f t="shared" si="14"/>
        <v/>
      </c>
      <c r="C922" s="235"/>
      <c r="D922" s="236"/>
      <c r="E922" s="234"/>
      <c r="F922" s="237"/>
      <c r="G922" s="234"/>
      <c r="H922" s="237"/>
      <c r="I922" s="238"/>
    </row>
    <row r="923" spans="1:9" x14ac:dyDescent="0.3">
      <c r="A923" s="234"/>
      <c r="B923" s="224" t="str">
        <f t="shared" si="14"/>
        <v/>
      </c>
      <c r="C923" s="235"/>
      <c r="D923" s="236"/>
      <c r="E923" s="234"/>
      <c r="F923" s="237"/>
      <c r="G923" s="234"/>
      <c r="H923" s="237"/>
      <c r="I923" s="238"/>
    </row>
    <row r="924" spans="1:9" x14ac:dyDescent="0.3">
      <c r="A924" s="234"/>
      <c r="B924" s="224" t="str">
        <f t="shared" si="14"/>
        <v/>
      </c>
      <c r="C924" s="235"/>
      <c r="D924" s="236"/>
      <c r="E924" s="234"/>
      <c r="F924" s="237"/>
      <c r="G924" s="234"/>
      <c r="H924" s="237"/>
      <c r="I924" s="238"/>
    </row>
    <row r="925" spans="1:9" x14ac:dyDescent="0.3">
      <c r="A925" s="234"/>
      <c r="B925" s="224" t="str">
        <f t="shared" si="14"/>
        <v/>
      </c>
      <c r="C925" s="235"/>
      <c r="D925" s="236"/>
      <c r="E925" s="234"/>
      <c r="F925" s="237"/>
      <c r="G925" s="234"/>
      <c r="H925" s="237"/>
      <c r="I925" s="238"/>
    </row>
    <row r="926" spans="1:9" x14ac:dyDescent="0.3">
      <c r="A926" s="234"/>
      <c r="B926" s="224" t="str">
        <f t="shared" si="14"/>
        <v/>
      </c>
      <c r="C926" s="235"/>
      <c r="D926" s="236"/>
      <c r="E926" s="234"/>
      <c r="F926" s="237"/>
      <c r="G926" s="234"/>
      <c r="H926" s="237"/>
      <c r="I926" s="238"/>
    </row>
    <row r="927" spans="1:9" x14ac:dyDescent="0.3">
      <c r="A927" s="234"/>
      <c r="B927" s="224" t="str">
        <f t="shared" si="14"/>
        <v/>
      </c>
      <c r="C927" s="235"/>
      <c r="D927" s="236"/>
      <c r="E927" s="234"/>
      <c r="F927" s="237"/>
      <c r="G927" s="234"/>
      <c r="H927" s="237"/>
      <c r="I927" s="238"/>
    </row>
    <row r="928" spans="1:9" x14ac:dyDescent="0.3">
      <c r="A928" s="234"/>
      <c r="B928" s="224" t="str">
        <f t="shared" si="14"/>
        <v/>
      </c>
      <c r="C928" s="235"/>
      <c r="D928" s="236"/>
      <c r="E928" s="234"/>
      <c r="F928" s="237"/>
      <c r="G928" s="234"/>
      <c r="H928" s="237"/>
      <c r="I928" s="238"/>
    </row>
    <row r="929" spans="1:9" x14ac:dyDescent="0.3">
      <c r="A929" s="234"/>
      <c r="B929" s="224" t="str">
        <f t="shared" si="14"/>
        <v/>
      </c>
      <c r="C929" s="235"/>
      <c r="D929" s="236"/>
      <c r="E929" s="234"/>
      <c r="F929" s="237"/>
      <c r="G929" s="234"/>
      <c r="H929" s="237"/>
      <c r="I929" s="238"/>
    </row>
    <row r="930" spans="1:9" x14ac:dyDescent="0.3">
      <c r="A930" s="234"/>
      <c r="B930" s="224" t="str">
        <f t="shared" si="14"/>
        <v/>
      </c>
      <c r="C930" s="235"/>
      <c r="D930" s="236"/>
      <c r="E930" s="234"/>
      <c r="F930" s="237"/>
      <c r="G930" s="234"/>
      <c r="H930" s="237"/>
      <c r="I930" s="238"/>
    </row>
    <row r="931" spans="1:9" x14ac:dyDescent="0.3">
      <c r="A931" s="234"/>
      <c r="B931" s="224" t="str">
        <f t="shared" si="14"/>
        <v/>
      </c>
      <c r="C931" s="235"/>
      <c r="D931" s="236"/>
      <c r="E931" s="234"/>
      <c r="F931" s="237"/>
      <c r="G931" s="234"/>
      <c r="H931" s="237"/>
      <c r="I931" s="238"/>
    </row>
    <row r="932" spans="1:9" x14ac:dyDescent="0.3">
      <c r="A932" s="234"/>
      <c r="B932" s="224" t="str">
        <f t="shared" si="14"/>
        <v/>
      </c>
      <c r="C932" s="235"/>
      <c r="D932" s="236"/>
      <c r="E932" s="234"/>
      <c r="F932" s="237"/>
      <c r="G932" s="234"/>
      <c r="H932" s="237"/>
      <c r="I932" s="238"/>
    </row>
    <row r="933" spans="1:9" x14ac:dyDescent="0.3">
      <c r="A933" s="234"/>
      <c r="B933" s="224" t="str">
        <f t="shared" si="14"/>
        <v/>
      </c>
      <c r="C933" s="235"/>
      <c r="D933" s="236"/>
      <c r="E933" s="234"/>
      <c r="F933" s="237"/>
      <c r="G933" s="234"/>
      <c r="H933" s="237"/>
      <c r="I933" s="238"/>
    </row>
    <row r="934" spans="1:9" x14ac:dyDescent="0.3">
      <c r="A934" s="234"/>
      <c r="B934" s="224" t="str">
        <f t="shared" si="14"/>
        <v/>
      </c>
      <c r="C934" s="235"/>
      <c r="D934" s="236"/>
      <c r="E934" s="234"/>
      <c r="F934" s="237"/>
      <c r="G934" s="234"/>
      <c r="H934" s="237"/>
      <c r="I934" s="238"/>
    </row>
    <row r="935" spans="1:9" x14ac:dyDescent="0.3">
      <c r="A935" s="234"/>
      <c r="B935" s="224" t="str">
        <f t="shared" si="14"/>
        <v/>
      </c>
      <c r="C935" s="235"/>
      <c r="D935" s="236"/>
      <c r="E935" s="234"/>
      <c r="F935" s="237"/>
      <c r="G935" s="234"/>
      <c r="H935" s="237"/>
      <c r="I935" s="238"/>
    </row>
    <row r="936" spans="1:9" x14ac:dyDescent="0.3">
      <c r="A936" s="234"/>
      <c r="B936" s="224" t="str">
        <f t="shared" si="14"/>
        <v/>
      </c>
      <c r="C936" s="235"/>
      <c r="D936" s="236"/>
      <c r="E936" s="234"/>
      <c r="F936" s="237"/>
      <c r="G936" s="234"/>
      <c r="H936" s="237"/>
      <c r="I936" s="238"/>
    </row>
    <row r="937" spans="1:9" x14ac:dyDescent="0.3">
      <c r="A937" s="234"/>
      <c r="B937" s="224" t="str">
        <f t="shared" si="14"/>
        <v/>
      </c>
      <c r="C937" s="235"/>
      <c r="D937" s="236"/>
      <c r="E937" s="234"/>
      <c r="F937" s="237"/>
      <c r="G937" s="234"/>
      <c r="H937" s="237"/>
      <c r="I937" s="238"/>
    </row>
    <row r="938" spans="1:9" x14ac:dyDescent="0.3">
      <c r="A938" s="234"/>
      <c r="B938" s="224" t="str">
        <f t="shared" si="14"/>
        <v/>
      </c>
      <c r="C938" s="235"/>
      <c r="D938" s="236"/>
      <c r="E938" s="234"/>
      <c r="F938" s="237"/>
      <c r="G938" s="234"/>
      <c r="H938" s="237"/>
      <c r="I938" s="238"/>
    </row>
    <row r="939" spans="1:9" x14ac:dyDescent="0.3">
      <c r="A939" s="234"/>
      <c r="B939" s="224" t="str">
        <f t="shared" si="14"/>
        <v/>
      </c>
      <c r="C939" s="235"/>
      <c r="D939" s="236"/>
      <c r="E939" s="234"/>
      <c r="F939" s="237"/>
      <c r="G939" s="234"/>
      <c r="H939" s="237"/>
      <c r="I939" s="238"/>
    </row>
    <row r="940" spans="1:9" x14ac:dyDescent="0.3">
      <c r="A940" s="234"/>
      <c r="B940" s="224" t="str">
        <f t="shared" si="14"/>
        <v/>
      </c>
      <c r="C940" s="235"/>
      <c r="D940" s="236"/>
      <c r="E940" s="234"/>
      <c r="F940" s="237"/>
      <c r="G940" s="234"/>
      <c r="H940" s="237"/>
      <c r="I940" s="238"/>
    </row>
    <row r="941" spans="1:9" x14ac:dyDescent="0.3">
      <c r="A941" s="234"/>
      <c r="B941" s="224" t="str">
        <f t="shared" si="14"/>
        <v/>
      </c>
      <c r="C941" s="235"/>
      <c r="D941" s="236"/>
      <c r="E941" s="234"/>
      <c r="F941" s="237"/>
      <c r="G941" s="234"/>
      <c r="H941" s="237"/>
      <c r="I941" s="238"/>
    </row>
    <row r="942" spans="1:9" x14ac:dyDescent="0.3">
      <c r="A942" s="234"/>
      <c r="B942" s="224" t="str">
        <f t="shared" si="14"/>
        <v/>
      </c>
      <c r="C942" s="235"/>
      <c r="D942" s="236"/>
      <c r="E942" s="234"/>
      <c r="F942" s="237"/>
      <c r="G942" s="234"/>
      <c r="H942" s="237"/>
      <c r="I942" s="238"/>
    </row>
    <row r="943" spans="1:9" x14ac:dyDescent="0.3">
      <c r="A943" s="234"/>
      <c r="B943" s="224" t="str">
        <f t="shared" si="14"/>
        <v/>
      </c>
      <c r="C943" s="235"/>
      <c r="D943" s="236"/>
      <c r="E943" s="234"/>
      <c r="F943" s="237"/>
      <c r="G943" s="234"/>
      <c r="H943" s="237"/>
      <c r="I943" s="238"/>
    </row>
    <row r="944" spans="1:9" x14ac:dyDescent="0.3">
      <c r="A944" s="234"/>
      <c r="B944" s="224" t="str">
        <f t="shared" si="14"/>
        <v/>
      </c>
      <c r="C944" s="235"/>
      <c r="D944" s="236"/>
      <c r="E944" s="234"/>
      <c r="F944" s="237"/>
      <c r="G944" s="234"/>
      <c r="H944" s="237"/>
      <c r="I944" s="238"/>
    </row>
    <row r="945" spans="1:9" x14ac:dyDescent="0.3">
      <c r="A945" s="234"/>
      <c r="B945" s="224" t="str">
        <f t="shared" si="14"/>
        <v/>
      </c>
      <c r="C945" s="235"/>
      <c r="D945" s="236"/>
      <c r="E945" s="234"/>
      <c r="F945" s="237"/>
      <c r="G945" s="234"/>
      <c r="H945" s="237"/>
      <c r="I945" s="238"/>
    </row>
    <row r="946" spans="1:9" x14ac:dyDescent="0.3">
      <c r="A946" s="234"/>
      <c r="B946" s="224" t="str">
        <f t="shared" si="14"/>
        <v/>
      </c>
      <c r="C946" s="235"/>
      <c r="D946" s="236"/>
      <c r="E946" s="234"/>
      <c r="F946" s="237"/>
      <c r="G946" s="234"/>
      <c r="H946" s="237"/>
      <c r="I946" s="238"/>
    </row>
    <row r="947" spans="1:9" x14ac:dyDescent="0.3">
      <c r="A947" s="234"/>
      <c r="B947" s="224" t="str">
        <f t="shared" si="14"/>
        <v/>
      </c>
      <c r="C947" s="235"/>
      <c r="D947" s="236"/>
      <c r="E947" s="234"/>
      <c r="F947" s="237"/>
      <c r="G947" s="234"/>
      <c r="H947" s="237"/>
      <c r="I947" s="238"/>
    </row>
    <row r="948" spans="1:9" x14ac:dyDescent="0.3">
      <c r="A948" s="234"/>
      <c r="B948" s="224" t="str">
        <f t="shared" si="14"/>
        <v/>
      </c>
      <c r="C948" s="235"/>
      <c r="D948" s="236"/>
      <c r="E948" s="234"/>
      <c r="F948" s="237"/>
      <c r="G948" s="234"/>
      <c r="H948" s="237"/>
      <c r="I948" s="238"/>
    </row>
    <row r="949" spans="1:9" x14ac:dyDescent="0.3">
      <c r="A949" s="234"/>
      <c r="B949" s="224" t="str">
        <f t="shared" si="14"/>
        <v/>
      </c>
      <c r="C949" s="235"/>
      <c r="D949" s="236"/>
      <c r="E949" s="234"/>
      <c r="F949" s="237"/>
      <c r="G949" s="234"/>
      <c r="H949" s="237"/>
      <c r="I949" s="238"/>
    </row>
    <row r="950" spans="1:9" x14ac:dyDescent="0.3">
      <c r="A950" s="234"/>
      <c r="B950" s="224" t="str">
        <f t="shared" si="14"/>
        <v/>
      </c>
      <c r="C950" s="235"/>
      <c r="D950" s="236"/>
      <c r="E950" s="234"/>
      <c r="F950" s="237"/>
      <c r="G950" s="234"/>
      <c r="H950" s="237"/>
      <c r="I950" s="238"/>
    </row>
    <row r="951" spans="1:9" x14ac:dyDescent="0.3">
      <c r="A951" s="234"/>
      <c r="B951" s="224" t="str">
        <f t="shared" si="14"/>
        <v/>
      </c>
      <c r="C951" s="235"/>
      <c r="D951" s="236"/>
      <c r="E951" s="234"/>
      <c r="F951" s="237"/>
      <c r="G951" s="234"/>
      <c r="H951" s="237"/>
      <c r="I951" s="238"/>
    </row>
    <row r="952" spans="1:9" x14ac:dyDescent="0.3">
      <c r="A952" s="234"/>
      <c r="B952" s="224" t="str">
        <f t="shared" si="14"/>
        <v/>
      </c>
      <c r="C952" s="235"/>
      <c r="D952" s="236"/>
      <c r="E952" s="234"/>
      <c r="F952" s="237"/>
      <c r="G952" s="234"/>
      <c r="H952" s="237"/>
      <c r="I952" s="238"/>
    </row>
    <row r="953" spans="1:9" x14ac:dyDescent="0.3">
      <c r="A953" s="234"/>
      <c r="B953" s="224" t="str">
        <f t="shared" si="14"/>
        <v/>
      </c>
      <c r="C953" s="235"/>
      <c r="D953" s="236"/>
      <c r="E953" s="234"/>
      <c r="F953" s="237"/>
      <c r="G953" s="234"/>
      <c r="H953" s="237"/>
      <c r="I953" s="238"/>
    </row>
    <row r="954" spans="1:9" x14ac:dyDescent="0.3">
      <c r="A954" s="234"/>
      <c r="B954" s="224" t="str">
        <f t="shared" si="14"/>
        <v/>
      </c>
      <c r="C954" s="235"/>
      <c r="D954" s="236"/>
      <c r="E954" s="234"/>
      <c r="F954" s="237"/>
      <c r="G954" s="234"/>
      <c r="H954" s="237"/>
      <c r="I954" s="238"/>
    </row>
    <row r="955" spans="1:9" x14ac:dyDescent="0.3">
      <c r="A955" s="234"/>
      <c r="B955" s="224" t="str">
        <f t="shared" si="14"/>
        <v/>
      </c>
      <c r="C955" s="235"/>
      <c r="D955" s="236"/>
      <c r="E955" s="234"/>
      <c r="F955" s="237"/>
      <c r="G955" s="234"/>
      <c r="H955" s="237"/>
      <c r="I955" s="238"/>
    </row>
    <row r="956" spans="1:9" x14ac:dyDescent="0.3">
      <c r="A956" s="234"/>
      <c r="B956" s="224" t="str">
        <f t="shared" si="14"/>
        <v/>
      </c>
      <c r="C956" s="235"/>
      <c r="D956" s="236"/>
      <c r="E956" s="234"/>
      <c r="F956" s="237"/>
      <c r="G956" s="234"/>
      <c r="H956" s="237"/>
      <c r="I956" s="238"/>
    </row>
    <row r="957" spans="1:9" x14ac:dyDescent="0.3">
      <c r="A957" s="234"/>
      <c r="B957" s="224" t="str">
        <f t="shared" si="14"/>
        <v/>
      </c>
      <c r="C957" s="235"/>
      <c r="D957" s="236"/>
      <c r="E957" s="234"/>
      <c r="F957" s="237"/>
      <c r="G957" s="234"/>
      <c r="H957" s="237"/>
      <c r="I957" s="238"/>
    </row>
    <row r="958" spans="1:9" x14ac:dyDescent="0.3">
      <c r="A958" s="234"/>
      <c r="B958" s="224" t="str">
        <f t="shared" si="14"/>
        <v/>
      </c>
      <c r="C958" s="235"/>
      <c r="D958" s="236"/>
      <c r="E958" s="234"/>
      <c r="F958" s="237"/>
      <c r="G958" s="234"/>
      <c r="H958" s="237"/>
      <c r="I958" s="238"/>
    </row>
    <row r="959" spans="1:9" x14ac:dyDescent="0.3">
      <c r="A959" s="234"/>
      <c r="B959" s="224" t="str">
        <f t="shared" si="14"/>
        <v/>
      </c>
      <c r="C959" s="235"/>
      <c r="D959" s="236"/>
      <c r="E959" s="234"/>
      <c r="F959" s="237"/>
      <c r="G959" s="234"/>
      <c r="H959" s="237"/>
      <c r="I959" s="238"/>
    </row>
    <row r="960" spans="1:9" x14ac:dyDescent="0.3">
      <c r="A960" s="234"/>
      <c r="B960" s="224" t="str">
        <f t="shared" si="14"/>
        <v/>
      </c>
      <c r="C960" s="235"/>
      <c r="D960" s="236"/>
      <c r="E960" s="234"/>
      <c r="F960" s="237"/>
      <c r="G960" s="234"/>
      <c r="H960" s="237"/>
      <c r="I960" s="238"/>
    </row>
    <row r="961" spans="1:9" x14ac:dyDescent="0.3">
      <c r="A961" s="234"/>
      <c r="B961" s="224" t="str">
        <f t="shared" si="14"/>
        <v/>
      </c>
      <c r="C961" s="235"/>
      <c r="D961" s="236"/>
      <c r="E961" s="234"/>
      <c r="F961" s="237"/>
      <c r="G961" s="234"/>
      <c r="H961" s="237"/>
      <c r="I961" s="238"/>
    </row>
    <row r="962" spans="1:9" x14ac:dyDescent="0.3">
      <c r="A962" s="234"/>
      <c r="B962" s="224" t="str">
        <f t="shared" si="14"/>
        <v/>
      </c>
      <c r="C962" s="235"/>
      <c r="D962" s="236"/>
      <c r="E962" s="234"/>
      <c r="F962" s="237"/>
      <c r="G962" s="234"/>
      <c r="H962" s="237"/>
      <c r="I962" s="238"/>
    </row>
    <row r="963" spans="1:9" x14ac:dyDescent="0.3">
      <c r="A963" s="234"/>
      <c r="B963" s="224" t="str">
        <f t="shared" si="14"/>
        <v/>
      </c>
      <c r="C963" s="235"/>
      <c r="D963" s="236"/>
      <c r="E963" s="234"/>
      <c r="F963" s="237"/>
      <c r="G963" s="234"/>
      <c r="H963" s="237"/>
      <c r="I963" s="238"/>
    </row>
    <row r="964" spans="1:9" x14ac:dyDescent="0.3">
      <c r="A964" s="234"/>
      <c r="B964" s="224" t="str">
        <f t="shared" si="14"/>
        <v/>
      </c>
      <c r="C964" s="235"/>
      <c r="D964" s="236"/>
      <c r="E964" s="234"/>
      <c r="F964" s="237"/>
      <c r="G964" s="234"/>
      <c r="H964" s="237"/>
      <c r="I964" s="238"/>
    </row>
    <row r="965" spans="1:9" x14ac:dyDescent="0.3">
      <c r="A965" s="234"/>
      <c r="B965" s="224" t="str">
        <f t="shared" si="14"/>
        <v/>
      </c>
      <c r="C965" s="235"/>
      <c r="D965" s="236"/>
      <c r="E965" s="234"/>
      <c r="F965" s="237"/>
      <c r="G965" s="234"/>
      <c r="H965" s="237"/>
      <c r="I965" s="238"/>
    </row>
    <row r="966" spans="1:9" x14ac:dyDescent="0.3">
      <c r="A966" s="234"/>
      <c r="B966" s="224" t="str">
        <f t="shared" si="14"/>
        <v/>
      </c>
      <c r="C966" s="235"/>
      <c r="D966" s="236"/>
      <c r="E966" s="234"/>
      <c r="F966" s="237"/>
      <c r="G966" s="234"/>
      <c r="H966" s="237"/>
      <c r="I966" s="238"/>
    </row>
    <row r="967" spans="1:9" x14ac:dyDescent="0.3">
      <c r="A967" s="234"/>
      <c r="B967" s="224" t="str">
        <f t="shared" si="14"/>
        <v/>
      </c>
      <c r="C967" s="235"/>
      <c r="D967" s="236"/>
      <c r="E967" s="234"/>
      <c r="F967" s="237"/>
      <c r="G967" s="234"/>
      <c r="H967" s="237"/>
      <c r="I967" s="238"/>
    </row>
    <row r="968" spans="1:9" x14ac:dyDescent="0.3">
      <c r="A968" s="234"/>
      <c r="B968" s="224" t="str">
        <f t="shared" si="14"/>
        <v/>
      </c>
      <c r="C968" s="235"/>
      <c r="D968" s="236"/>
      <c r="E968" s="234"/>
      <c r="F968" s="237"/>
      <c r="G968" s="234"/>
      <c r="H968" s="237"/>
      <c r="I968" s="238"/>
    </row>
    <row r="969" spans="1:9" x14ac:dyDescent="0.3">
      <c r="A969" s="234"/>
      <c r="B969" s="224" t="str">
        <f t="shared" si="14"/>
        <v/>
      </c>
      <c r="C969" s="235"/>
      <c r="D969" s="236"/>
      <c r="E969" s="234"/>
      <c r="F969" s="237"/>
      <c r="G969" s="234"/>
      <c r="H969" s="237"/>
      <c r="I969" s="238"/>
    </row>
    <row r="970" spans="1:9" x14ac:dyDescent="0.3">
      <c r="A970" s="234"/>
      <c r="B970" s="224" t="str">
        <f t="shared" si="14"/>
        <v/>
      </c>
      <c r="C970" s="235"/>
      <c r="D970" s="236"/>
      <c r="E970" s="234"/>
      <c r="F970" s="237"/>
      <c r="G970" s="234"/>
      <c r="H970" s="237"/>
      <c r="I970" s="238"/>
    </row>
    <row r="971" spans="1:9" x14ac:dyDescent="0.3">
      <c r="A971" s="234"/>
      <c r="B971" s="224" t="str">
        <f t="shared" si="14"/>
        <v/>
      </c>
      <c r="C971" s="235"/>
      <c r="D971" s="236"/>
      <c r="E971" s="234"/>
      <c r="F971" s="237"/>
      <c r="G971" s="234"/>
      <c r="H971" s="237"/>
      <c r="I971" s="238"/>
    </row>
    <row r="972" spans="1:9" x14ac:dyDescent="0.3">
      <c r="A972" s="234"/>
      <c r="B972" s="224" t="str">
        <f t="shared" si="14"/>
        <v/>
      </c>
      <c r="C972" s="235"/>
      <c r="D972" s="236"/>
      <c r="E972" s="234"/>
      <c r="F972" s="237"/>
      <c r="G972" s="234"/>
      <c r="H972" s="237"/>
      <c r="I972" s="238"/>
    </row>
    <row r="973" spans="1:9" x14ac:dyDescent="0.3">
      <c r="A973" s="234"/>
      <c r="B973" s="224" t="str">
        <f t="shared" si="14"/>
        <v/>
      </c>
      <c r="C973" s="235"/>
      <c r="D973" s="236"/>
      <c r="E973" s="234"/>
      <c r="F973" s="237"/>
      <c r="G973" s="234"/>
      <c r="H973" s="237"/>
      <c r="I973" s="238"/>
    </row>
    <row r="974" spans="1:9" x14ac:dyDescent="0.3">
      <c r="A974" s="234"/>
      <c r="B974" s="224" t="str">
        <f t="shared" si="14"/>
        <v/>
      </c>
      <c r="C974" s="235"/>
      <c r="D974" s="236"/>
      <c r="E974" s="234"/>
      <c r="F974" s="237"/>
      <c r="G974" s="234"/>
      <c r="H974" s="237"/>
      <c r="I974" s="238"/>
    </row>
    <row r="975" spans="1:9" x14ac:dyDescent="0.3">
      <c r="A975" s="234"/>
      <c r="B975" s="224" t="str">
        <f t="shared" si="14"/>
        <v/>
      </c>
      <c r="C975" s="235"/>
      <c r="D975" s="236"/>
      <c r="E975" s="234"/>
      <c r="F975" s="237"/>
      <c r="G975" s="234"/>
      <c r="H975" s="237"/>
      <c r="I975" s="238"/>
    </row>
    <row r="976" spans="1:9" x14ac:dyDescent="0.3">
      <c r="A976" s="234"/>
      <c r="B976" s="224" t="str">
        <f t="shared" si="14"/>
        <v/>
      </c>
      <c r="C976" s="235"/>
      <c r="D976" s="236"/>
      <c r="E976" s="234"/>
      <c r="F976" s="237"/>
      <c r="G976" s="234"/>
      <c r="H976" s="237"/>
      <c r="I976" s="238"/>
    </row>
    <row r="977" spans="1:9" x14ac:dyDescent="0.3">
      <c r="A977" s="234"/>
      <c r="B977" s="224" t="str">
        <f t="shared" si="14"/>
        <v/>
      </c>
      <c r="C977" s="235"/>
      <c r="D977" s="236"/>
      <c r="E977" s="234"/>
      <c r="F977" s="237"/>
      <c r="G977" s="234"/>
      <c r="H977" s="237"/>
      <c r="I977" s="238"/>
    </row>
    <row r="978" spans="1:9" x14ac:dyDescent="0.3">
      <c r="A978" s="234"/>
      <c r="B978" s="224" t="str">
        <f t="shared" si="14"/>
        <v/>
      </c>
      <c r="C978" s="235"/>
      <c r="D978" s="236"/>
      <c r="E978" s="234"/>
      <c r="F978" s="237"/>
      <c r="G978" s="234"/>
      <c r="H978" s="237"/>
      <c r="I978" s="238"/>
    </row>
    <row r="979" spans="1:9" x14ac:dyDescent="0.3">
      <c r="A979" s="234"/>
      <c r="B979" s="224" t="str">
        <f t="shared" ref="B979:B1042" si="15">IF(ISBLANK(A979),"",IF(ISNA(VLOOKUP(A979,JobTable,2,FALSE)),"Not found",VLOOKUP(A979,JobTable,2,FALSE)))</f>
        <v/>
      </c>
      <c r="C979" s="235"/>
      <c r="D979" s="236"/>
      <c r="E979" s="234"/>
      <c r="F979" s="237"/>
      <c r="G979" s="234"/>
      <c r="H979" s="237"/>
      <c r="I979" s="238"/>
    </row>
    <row r="980" spans="1:9" x14ac:dyDescent="0.3">
      <c r="A980" s="234"/>
      <c r="B980" s="224" t="str">
        <f t="shared" si="15"/>
        <v/>
      </c>
      <c r="C980" s="235"/>
      <c r="D980" s="236"/>
      <c r="E980" s="234"/>
      <c r="F980" s="237"/>
      <c r="G980" s="234"/>
      <c r="H980" s="237"/>
      <c r="I980" s="238"/>
    </row>
    <row r="981" spans="1:9" x14ac:dyDescent="0.3">
      <c r="A981" s="234"/>
      <c r="B981" s="224" t="str">
        <f t="shared" si="15"/>
        <v/>
      </c>
      <c r="C981" s="235"/>
      <c r="D981" s="236"/>
      <c r="E981" s="234"/>
      <c r="F981" s="237"/>
      <c r="G981" s="234"/>
      <c r="H981" s="237"/>
      <c r="I981" s="238"/>
    </row>
    <row r="982" spans="1:9" x14ac:dyDescent="0.3">
      <c r="A982" s="234"/>
      <c r="B982" s="224" t="str">
        <f t="shared" si="15"/>
        <v/>
      </c>
      <c r="C982" s="235"/>
      <c r="D982" s="236"/>
      <c r="E982" s="234"/>
      <c r="F982" s="237"/>
      <c r="G982" s="234"/>
      <c r="H982" s="237"/>
      <c r="I982" s="238"/>
    </row>
    <row r="983" spans="1:9" x14ac:dyDescent="0.3">
      <c r="A983" s="234"/>
      <c r="B983" s="224" t="str">
        <f t="shared" si="15"/>
        <v/>
      </c>
      <c r="C983" s="235"/>
      <c r="D983" s="236"/>
      <c r="E983" s="234"/>
      <c r="F983" s="237"/>
      <c r="G983" s="234"/>
      <c r="H983" s="237"/>
      <c r="I983" s="238"/>
    </row>
    <row r="984" spans="1:9" x14ac:dyDescent="0.3">
      <c r="A984" s="234"/>
      <c r="B984" s="224" t="str">
        <f t="shared" si="15"/>
        <v/>
      </c>
      <c r="C984" s="235"/>
      <c r="D984" s="236"/>
      <c r="E984" s="234"/>
      <c r="F984" s="237"/>
      <c r="G984" s="234"/>
      <c r="H984" s="237"/>
      <c r="I984" s="238"/>
    </row>
    <row r="985" spans="1:9" x14ac:dyDescent="0.3">
      <c r="A985" s="234"/>
      <c r="B985" s="224" t="str">
        <f t="shared" si="15"/>
        <v/>
      </c>
      <c r="C985" s="235"/>
      <c r="D985" s="236"/>
      <c r="E985" s="234"/>
      <c r="F985" s="237"/>
      <c r="G985" s="234"/>
      <c r="H985" s="237"/>
      <c r="I985" s="238"/>
    </row>
    <row r="986" spans="1:9" x14ac:dyDescent="0.3">
      <c r="A986" s="234"/>
      <c r="B986" s="224" t="str">
        <f t="shared" si="15"/>
        <v/>
      </c>
      <c r="C986" s="235"/>
      <c r="D986" s="236"/>
      <c r="E986" s="234"/>
      <c r="F986" s="237"/>
      <c r="G986" s="234"/>
      <c r="H986" s="237"/>
      <c r="I986" s="238"/>
    </row>
    <row r="987" spans="1:9" x14ac:dyDescent="0.3">
      <c r="A987" s="234"/>
      <c r="B987" s="224" t="str">
        <f t="shared" si="15"/>
        <v/>
      </c>
      <c r="C987" s="235"/>
      <c r="D987" s="236"/>
      <c r="E987" s="234"/>
      <c r="F987" s="237"/>
      <c r="G987" s="234"/>
      <c r="H987" s="237"/>
      <c r="I987" s="238"/>
    </row>
    <row r="988" spans="1:9" x14ac:dyDescent="0.3">
      <c r="A988" s="234"/>
      <c r="B988" s="224" t="str">
        <f t="shared" si="15"/>
        <v/>
      </c>
      <c r="C988" s="235"/>
      <c r="D988" s="236"/>
      <c r="E988" s="234"/>
      <c r="F988" s="237"/>
      <c r="G988" s="234"/>
      <c r="H988" s="237"/>
      <c r="I988" s="238"/>
    </row>
    <row r="989" spans="1:9" x14ac:dyDescent="0.3">
      <c r="A989" s="234"/>
      <c r="B989" s="224" t="str">
        <f t="shared" si="15"/>
        <v/>
      </c>
      <c r="C989" s="235"/>
      <c r="D989" s="236"/>
      <c r="E989" s="234"/>
      <c r="F989" s="237"/>
      <c r="G989" s="234"/>
      <c r="H989" s="237"/>
      <c r="I989" s="238"/>
    </row>
    <row r="990" spans="1:9" x14ac:dyDescent="0.3">
      <c r="A990" s="234"/>
      <c r="B990" s="224" t="str">
        <f t="shared" si="15"/>
        <v/>
      </c>
      <c r="C990" s="235"/>
      <c r="D990" s="236"/>
      <c r="E990" s="234"/>
      <c r="F990" s="237"/>
      <c r="G990" s="234"/>
      <c r="H990" s="237"/>
      <c r="I990" s="238"/>
    </row>
    <row r="991" spans="1:9" x14ac:dyDescent="0.3">
      <c r="A991" s="234"/>
      <c r="B991" s="224" t="str">
        <f t="shared" si="15"/>
        <v/>
      </c>
      <c r="C991" s="235"/>
      <c r="D991" s="236"/>
      <c r="E991" s="234"/>
      <c r="F991" s="237"/>
      <c r="G991" s="234"/>
      <c r="H991" s="237"/>
      <c r="I991" s="238"/>
    </row>
    <row r="992" spans="1:9" x14ac:dyDescent="0.3">
      <c r="A992" s="234"/>
      <c r="B992" s="224" t="str">
        <f t="shared" si="15"/>
        <v/>
      </c>
      <c r="C992" s="235"/>
      <c r="D992" s="236"/>
      <c r="E992" s="234"/>
      <c r="F992" s="237"/>
      <c r="G992" s="234"/>
      <c r="H992" s="237"/>
      <c r="I992" s="238"/>
    </row>
    <row r="993" spans="1:9" x14ac:dyDescent="0.3">
      <c r="A993" s="234"/>
      <c r="B993" s="224" t="str">
        <f t="shared" si="15"/>
        <v/>
      </c>
      <c r="C993" s="235"/>
      <c r="D993" s="236"/>
      <c r="E993" s="234"/>
      <c r="F993" s="237"/>
      <c r="G993" s="234"/>
      <c r="H993" s="237"/>
      <c r="I993" s="238"/>
    </row>
    <row r="994" spans="1:9" x14ac:dyDescent="0.3">
      <c r="A994" s="234"/>
      <c r="B994" s="224" t="str">
        <f t="shared" si="15"/>
        <v/>
      </c>
      <c r="C994" s="235"/>
      <c r="D994" s="236"/>
      <c r="E994" s="234"/>
      <c r="F994" s="237"/>
      <c r="G994" s="234"/>
      <c r="H994" s="237"/>
      <c r="I994" s="238"/>
    </row>
    <row r="995" spans="1:9" x14ac:dyDescent="0.3">
      <c r="A995" s="234"/>
      <c r="B995" s="224" t="str">
        <f t="shared" si="15"/>
        <v/>
      </c>
      <c r="C995" s="235"/>
      <c r="D995" s="236"/>
      <c r="E995" s="234"/>
      <c r="F995" s="237"/>
      <c r="G995" s="234"/>
      <c r="H995" s="237"/>
      <c r="I995" s="238"/>
    </row>
    <row r="996" spans="1:9" x14ac:dyDescent="0.3">
      <c r="A996" s="234"/>
      <c r="B996" s="224" t="str">
        <f t="shared" si="15"/>
        <v/>
      </c>
      <c r="C996" s="235"/>
      <c r="D996" s="236"/>
      <c r="E996" s="234"/>
      <c r="F996" s="237"/>
      <c r="G996" s="234"/>
      <c r="H996" s="237"/>
      <c r="I996" s="238"/>
    </row>
    <row r="997" spans="1:9" x14ac:dyDescent="0.3">
      <c r="A997" s="234"/>
      <c r="B997" s="224" t="str">
        <f t="shared" si="15"/>
        <v/>
      </c>
      <c r="C997" s="235"/>
      <c r="D997" s="236"/>
      <c r="E997" s="234"/>
      <c r="F997" s="237"/>
      <c r="G997" s="234"/>
      <c r="H997" s="237"/>
      <c r="I997" s="238"/>
    </row>
    <row r="998" spans="1:9" x14ac:dyDescent="0.3">
      <c r="A998" s="234"/>
      <c r="B998" s="224" t="str">
        <f t="shared" si="15"/>
        <v/>
      </c>
      <c r="C998" s="235"/>
      <c r="D998" s="236"/>
      <c r="E998" s="234"/>
      <c r="F998" s="237"/>
      <c r="G998" s="234"/>
      <c r="H998" s="237"/>
      <c r="I998" s="238"/>
    </row>
    <row r="999" spans="1:9" x14ac:dyDescent="0.3">
      <c r="A999" s="234"/>
      <c r="B999" s="224" t="str">
        <f t="shared" si="15"/>
        <v/>
      </c>
      <c r="C999" s="235"/>
      <c r="D999" s="236"/>
      <c r="E999" s="234"/>
      <c r="F999" s="237"/>
      <c r="G999" s="234"/>
      <c r="H999" s="237"/>
      <c r="I999" s="238"/>
    </row>
    <row r="1000" spans="1:9" x14ac:dyDescent="0.3">
      <c r="A1000" s="234"/>
      <c r="B1000" s="224" t="str">
        <f t="shared" si="15"/>
        <v/>
      </c>
      <c r="C1000" s="235"/>
      <c r="D1000" s="236"/>
      <c r="E1000" s="234"/>
      <c r="F1000" s="237"/>
      <c r="G1000" s="234"/>
      <c r="H1000" s="237"/>
      <c r="I1000" s="238"/>
    </row>
    <row r="1001" spans="1:9" x14ac:dyDescent="0.3">
      <c r="A1001" s="234"/>
      <c r="B1001" s="224" t="str">
        <f t="shared" si="15"/>
        <v/>
      </c>
      <c r="C1001" s="235"/>
      <c r="D1001" s="236"/>
      <c r="E1001" s="234"/>
      <c r="F1001" s="237"/>
      <c r="G1001" s="234"/>
      <c r="H1001" s="237"/>
      <c r="I1001" s="238"/>
    </row>
    <row r="1002" spans="1:9" x14ac:dyDescent="0.3">
      <c r="A1002" s="234"/>
      <c r="B1002" s="224" t="str">
        <f t="shared" si="15"/>
        <v/>
      </c>
      <c r="C1002" s="235"/>
      <c r="D1002" s="236"/>
      <c r="E1002" s="234"/>
      <c r="F1002" s="237"/>
      <c r="G1002" s="234"/>
      <c r="H1002" s="237"/>
      <c r="I1002" s="238"/>
    </row>
    <row r="1003" spans="1:9" x14ac:dyDescent="0.3">
      <c r="A1003" s="234"/>
      <c r="B1003" s="224" t="str">
        <f t="shared" si="15"/>
        <v/>
      </c>
      <c r="C1003" s="235"/>
      <c r="D1003" s="236"/>
      <c r="E1003" s="234"/>
      <c r="F1003" s="237"/>
      <c r="G1003" s="234"/>
      <c r="H1003" s="237"/>
      <c r="I1003" s="238"/>
    </row>
    <row r="1004" spans="1:9" x14ac:dyDescent="0.3">
      <c r="A1004" s="234"/>
      <c r="B1004" s="224" t="str">
        <f t="shared" si="15"/>
        <v/>
      </c>
      <c r="C1004" s="235"/>
      <c r="D1004" s="236"/>
      <c r="E1004" s="234"/>
      <c r="F1004" s="237"/>
      <c r="G1004" s="234"/>
      <c r="H1004" s="237"/>
      <c r="I1004" s="238"/>
    </row>
    <row r="1005" spans="1:9" x14ac:dyDescent="0.3">
      <c r="A1005" s="234"/>
      <c r="B1005" s="224" t="str">
        <f t="shared" si="15"/>
        <v/>
      </c>
      <c r="C1005" s="235"/>
      <c r="D1005" s="236"/>
      <c r="E1005" s="234"/>
      <c r="F1005" s="237"/>
      <c r="G1005" s="234"/>
      <c r="H1005" s="237"/>
      <c r="I1005" s="238"/>
    </row>
    <row r="1006" spans="1:9" x14ac:dyDescent="0.3">
      <c r="A1006" s="234"/>
      <c r="B1006" s="224" t="str">
        <f t="shared" si="15"/>
        <v/>
      </c>
      <c r="C1006" s="235"/>
      <c r="D1006" s="236"/>
      <c r="E1006" s="234"/>
      <c r="F1006" s="237"/>
      <c r="G1006" s="234"/>
      <c r="H1006" s="237"/>
      <c r="I1006" s="238"/>
    </row>
    <row r="1007" spans="1:9" x14ac:dyDescent="0.3">
      <c r="A1007" s="234"/>
      <c r="B1007" s="224" t="str">
        <f t="shared" si="15"/>
        <v/>
      </c>
      <c r="C1007" s="235"/>
      <c r="D1007" s="236"/>
      <c r="E1007" s="234"/>
      <c r="F1007" s="237"/>
      <c r="G1007" s="234"/>
      <c r="H1007" s="237"/>
      <c r="I1007" s="238"/>
    </row>
    <row r="1008" spans="1:9" x14ac:dyDescent="0.3">
      <c r="A1008" s="234"/>
      <c r="B1008" s="224" t="str">
        <f t="shared" si="15"/>
        <v/>
      </c>
      <c r="C1008" s="235"/>
      <c r="D1008" s="236"/>
      <c r="E1008" s="234"/>
      <c r="F1008" s="237"/>
      <c r="G1008" s="234"/>
      <c r="H1008" s="237"/>
      <c r="I1008" s="238"/>
    </row>
    <row r="1009" spans="1:9" x14ac:dyDescent="0.3">
      <c r="A1009" s="234"/>
      <c r="B1009" s="224" t="str">
        <f t="shared" si="15"/>
        <v/>
      </c>
      <c r="C1009" s="235"/>
      <c r="D1009" s="236"/>
      <c r="E1009" s="234"/>
      <c r="F1009" s="237"/>
      <c r="G1009" s="234"/>
      <c r="H1009" s="237"/>
      <c r="I1009" s="238"/>
    </row>
    <row r="1010" spans="1:9" x14ac:dyDescent="0.3">
      <c r="A1010" s="234"/>
      <c r="B1010" s="224" t="str">
        <f t="shared" si="15"/>
        <v/>
      </c>
      <c r="C1010" s="235"/>
      <c r="D1010" s="236"/>
      <c r="E1010" s="234"/>
      <c r="F1010" s="237"/>
      <c r="G1010" s="234"/>
      <c r="H1010" s="237"/>
      <c r="I1010" s="238"/>
    </row>
    <row r="1011" spans="1:9" x14ac:dyDescent="0.3">
      <c r="A1011" s="234"/>
      <c r="B1011" s="224" t="str">
        <f t="shared" si="15"/>
        <v/>
      </c>
      <c r="C1011" s="235"/>
      <c r="D1011" s="236"/>
      <c r="E1011" s="234"/>
      <c r="F1011" s="237"/>
      <c r="G1011" s="234"/>
      <c r="H1011" s="237"/>
      <c r="I1011" s="238"/>
    </row>
    <row r="1012" spans="1:9" x14ac:dyDescent="0.3">
      <c r="A1012" s="234"/>
      <c r="B1012" s="224" t="str">
        <f t="shared" si="15"/>
        <v/>
      </c>
      <c r="C1012" s="235"/>
      <c r="D1012" s="236"/>
      <c r="E1012" s="234"/>
      <c r="F1012" s="237"/>
      <c r="G1012" s="234"/>
      <c r="H1012" s="237"/>
      <c r="I1012" s="238"/>
    </row>
    <row r="1013" spans="1:9" x14ac:dyDescent="0.3">
      <c r="A1013" s="234"/>
      <c r="B1013" s="224" t="str">
        <f t="shared" si="15"/>
        <v/>
      </c>
      <c r="C1013" s="235"/>
      <c r="D1013" s="236"/>
      <c r="E1013" s="234"/>
      <c r="F1013" s="237"/>
      <c r="G1013" s="234"/>
      <c r="H1013" s="237"/>
      <c r="I1013" s="238"/>
    </row>
    <row r="1014" spans="1:9" x14ac:dyDescent="0.3">
      <c r="A1014" s="234"/>
      <c r="B1014" s="224" t="str">
        <f t="shared" si="15"/>
        <v/>
      </c>
      <c r="C1014" s="235"/>
      <c r="D1014" s="236"/>
      <c r="E1014" s="234"/>
      <c r="F1014" s="237"/>
      <c r="G1014" s="234"/>
      <c r="H1014" s="237"/>
      <c r="I1014" s="238"/>
    </row>
    <row r="1015" spans="1:9" x14ac:dyDescent="0.3">
      <c r="A1015" s="234"/>
      <c r="B1015" s="224" t="str">
        <f t="shared" si="15"/>
        <v/>
      </c>
      <c r="C1015" s="235"/>
      <c r="D1015" s="236"/>
      <c r="E1015" s="234"/>
      <c r="F1015" s="237"/>
      <c r="G1015" s="234"/>
      <c r="H1015" s="237"/>
      <c r="I1015" s="238"/>
    </row>
    <row r="1016" spans="1:9" x14ac:dyDescent="0.3">
      <c r="A1016" s="234"/>
      <c r="B1016" s="224" t="str">
        <f t="shared" si="15"/>
        <v/>
      </c>
      <c r="C1016" s="235"/>
      <c r="D1016" s="236"/>
      <c r="E1016" s="234"/>
      <c r="F1016" s="237"/>
      <c r="G1016" s="234"/>
      <c r="H1016" s="237"/>
      <c r="I1016" s="238"/>
    </row>
    <row r="1017" spans="1:9" x14ac:dyDescent="0.3">
      <c r="A1017" s="234"/>
      <c r="B1017" s="224" t="str">
        <f t="shared" si="15"/>
        <v/>
      </c>
      <c r="C1017" s="235"/>
      <c r="D1017" s="236"/>
      <c r="E1017" s="234"/>
      <c r="F1017" s="237"/>
      <c r="G1017" s="234"/>
      <c r="H1017" s="237"/>
      <c r="I1017" s="238"/>
    </row>
    <row r="1018" spans="1:9" x14ac:dyDescent="0.3">
      <c r="A1018" s="234"/>
      <c r="B1018" s="224" t="str">
        <f t="shared" si="15"/>
        <v/>
      </c>
      <c r="C1018" s="235"/>
      <c r="D1018" s="236"/>
      <c r="E1018" s="234"/>
      <c r="F1018" s="237"/>
      <c r="G1018" s="234"/>
      <c r="H1018" s="237"/>
      <c r="I1018" s="238"/>
    </row>
    <row r="1019" spans="1:9" x14ac:dyDescent="0.3">
      <c r="A1019" s="234"/>
      <c r="B1019" s="224" t="str">
        <f t="shared" si="15"/>
        <v/>
      </c>
      <c r="C1019" s="235"/>
      <c r="D1019" s="236"/>
      <c r="E1019" s="234"/>
      <c r="F1019" s="237"/>
      <c r="G1019" s="234"/>
      <c r="H1019" s="237"/>
      <c r="I1019" s="238"/>
    </row>
    <row r="1020" spans="1:9" x14ac:dyDescent="0.3">
      <c r="A1020" s="234"/>
      <c r="B1020" s="224" t="str">
        <f t="shared" si="15"/>
        <v/>
      </c>
      <c r="C1020" s="235"/>
      <c r="D1020" s="236"/>
      <c r="E1020" s="234"/>
      <c r="F1020" s="237"/>
      <c r="G1020" s="234"/>
      <c r="H1020" s="237"/>
      <c r="I1020" s="238"/>
    </row>
    <row r="1021" spans="1:9" x14ac:dyDescent="0.3">
      <c r="A1021" s="234"/>
      <c r="B1021" s="224" t="str">
        <f t="shared" si="15"/>
        <v/>
      </c>
      <c r="C1021" s="235"/>
      <c r="D1021" s="236"/>
      <c r="E1021" s="234"/>
      <c r="F1021" s="237"/>
      <c r="G1021" s="234"/>
      <c r="H1021" s="237"/>
      <c r="I1021" s="238"/>
    </row>
    <row r="1022" spans="1:9" x14ac:dyDescent="0.3">
      <c r="A1022" s="234"/>
      <c r="B1022" s="224" t="str">
        <f t="shared" si="15"/>
        <v/>
      </c>
      <c r="C1022" s="235"/>
      <c r="D1022" s="236"/>
      <c r="E1022" s="234"/>
      <c r="F1022" s="237"/>
      <c r="G1022" s="234"/>
      <c r="H1022" s="237"/>
      <c r="I1022" s="238"/>
    </row>
    <row r="1023" spans="1:9" x14ac:dyDescent="0.3">
      <c r="A1023" s="234"/>
      <c r="B1023" s="224" t="str">
        <f t="shared" si="15"/>
        <v/>
      </c>
      <c r="C1023" s="235"/>
      <c r="D1023" s="236"/>
      <c r="E1023" s="234"/>
      <c r="F1023" s="237"/>
      <c r="G1023" s="234"/>
      <c r="H1023" s="237"/>
      <c r="I1023" s="238"/>
    </row>
    <row r="1024" spans="1:9" x14ac:dyDescent="0.3">
      <c r="A1024" s="234"/>
      <c r="B1024" s="224" t="str">
        <f t="shared" si="15"/>
        <v/>
      </c>
      <c r="C1024" s="235"/>
      <c r="D1024" s="236"/>
      <c r="E1024" s="234"/>
      <c r="F1024" s="237"/>
      <c r="G1024" s="234"/>
      <c r="H1024" s="237"/>
      <c r="I1024" s="238"/>
    </row>
    <row r="1025" spans="1:9" x14ac:dyDescent="0.3">
      <c r="A1025" s="234"/>
      <c r="B1025" s="224" t="str">
        <f t="shared" si="15"/>
        <v/>
      </c>
      <c r="C1025" s="235"/>
      <c r="D1025" s="236"/>
      <c r="E1025" s="234"/>
      <c r="F1025" s="237"/>
      <c r="G1025" s="234"/>
      <c r="H1025" s="237"/>
      <c r="I1025" s="238"/>
    </row>
    <row r="1026" spans="1:9" x14ac:dyDescent="0.3">
      <c r="A1026" s="234"/>
      <c r="B1026" s="224" t="str">
        <f t="shared" si="15"/>
        <v/>
      </c>
      <c r="C1026" s="235"/>
      <c r="D1026" s="236"/>
      <c r="E1026" s="234"/>
      <c r="F1026" s="237"/>
      <c r="G1026" s="234"/>
      <c r="H1026" s="237"/>
      <c r="I1026" s="238"/>
    </row>
    <row r="1027" spans="1:9" x14ac:dyDescent="0.3">
      <c r="A1027" s="234"/>
      <c r="B1027" s="224" t="str">
        <f t="shared" si="15"/>
        <v/>
      </c>
      <c r="C1027" s="235"/>
      <c r="D1027" s="236"/>
      <c r="E1027" s="234"/>
      <c r="F1027" s="237"/>
      <c r="G1027" s="234"/>
      <c r="H1027" s="237"/>
      <c r="I1027" s="238"/>
    </row>
    <row r="1028" spans="1:9" x14ac:dyDescent="0.3">
      <c r="A1028" s="234"/>
      <c r="B1028" s="224" t="str">
        <f t="shared" si="15"/>
        <v/>
      </c>
      <c r="C1028" s="235"/>
      <c r="D1028" s="236"/>
      <c r="E1028" s="234"/>
      <c r="F1028" s="237"/>
      <c r="G1028" s="234"/>
      <c r="H1028" s="237"/>
      <c r="I1028" s="238"/>
    </row>
    <row r="1029" spans="1:9" x14ac:dyDescent="0.3">
      <c r="A1029" s="234"/>
      <c r="B1029" s="224" t="str">
        <f t="shared" si="15"/>
        <v/>
      </c>
      <c r="C1029" s="235"/>
      <c r="D1029" s="236"/>
      <c r="E1029" s="234"/>
      <c r="F1029" s="237"/>
      <c r="G1029" s="234"/>
      <c r="H1029" s="237"/>
      <c r="I1029" s="238"/>
    </row>
    <row r="1030" spans="1:9" x14ac:dyDescent="0.3">
      <c r="A1030" s="234"/>
      <c r="B1030" s="224" t="str">
        <f t="shared" si="15"/>
        <v/>
      </c>
      <c r="C1030" s="235"/>
      <c r="D1030" s="236"/>
      <c r="E1030" s="234"/>
      <c r="F1030" s="237"/>
      <c r="G1030" s="234"/>
      <c r="H1030" s="237"/>
      <c r="I1030" s="238"/>
    </row>
    <row r="1031" spans="1:9" x14ac:dyDescent="0.3">
      <c r="A1031" s="234"/>
      <c r="B1031" s="224" t="str">
        <f t="shared" si="15"/>
        <v/>
      </c>
      <c r="C1031" s="235"/>
      <c r="D1031" s="236"/>
      <c r="E1031" s="234"/>
      <c r="F1031" s="237"/>
      <c r="G1031" s="234"/>
      <c r="H1031" s="237"/>
      <c r="I1031" s="238"/>
    </row>
    <row r="1032" spans="1:9" x14ac:dyDescent="0.3">
      <c r="A1032" s="234"/>
      <c r="B1032" s="224" t="str">
        <f t="shared" si="15"/>
        <v/>
      </c>
      <c r="C1032" s="235"/>
      <c r="D1032" s="236"/>
      <c r="E1032" s="234"/>
      <c r="F1032" s="237"/>
      <c r="G1032" s="234"/>
      <c r="H1032" s="237"/>
      <c r="I1032" s="238"/>
    </row>
    <row r="1033" spans="1:9" x14ac:dyDescent="0.3">
      <c r="A1033" s="234"/>
      <c r="B1033" s="224" t="str">
        <f t="shared" si="15"/>
        <v/>
      </c>
      <c r="C1033" s="235"/>
      <c r="D1033" s="236"/>
      <c r="E1033" s="234"/>
      <c r="F1033" s="237"/>
      <c r="G1033" s="234"/>
      <c r="H1033" s="237"/>
      <c r="I1033" s="238"/>
    </row>
    <row r="1034" spans="1:9" x14ac:dyDescent="0.3">
      <c r="A1034" s="234"/>
      <c r="B1034" s="224" t="str">
        <f t="shared" si="15"/>
        <v/>
      </c>
      <c r="C1034" s="235"/>
      <c r="D1034" s="236"/>
      <c r="E1034" s="234"/>
      <c r="F1034" s="237"/>
      <c r="G1034" s="234"/>
      <c r="H1034" s="237"/>
      <c r="I1034" s="238"/>
    </row>
    <row r="1035" spans="1:9" x14ac:dyDescent="0.3">
      <c r="A1035" s="234"/>
      <c r="B1035" s="224" t="str">
        <f t="shared" si="15"/>
        <v/>
      </c>
      <c r="C1035" s="235"/>
      <c r="D1035" s="236"/>
      <c r="E1035" s="234"/>
      <c r="F1035" s="237"/>
      <c r="G1035" s="234"/>
      <c r="H1035" s="237"/>
      <c r="I1035" s="238"/>
    </row>
    <row r="1036" spans="1:9" x14ac:dyDescent="0.3">
      <c r="A1036" s="234"/>
      <c r="B1036" s="224" t="str">
        <f t="shared" si="15"/>
        <v/>
      </c>
      <c r="C1036" s="235"/>
      <c r="D1036" s="236"/>
      <c r="E1036" s="234"/>
      <c r="F1036" s="237"/>
      <c r="G1036" s="234"/>
      <c r="H1036" s="237"/>
      <c r="I1036" s="238"/>
    </row>
    <row r="1037" spans="1:9" x14ac:dyDescent="0.3">
      <c r="A1037" s="234"/>
      <c r="B1037" s="224" t="str">
        <f t="shared" si="15"/>
        <v/>
      </c>
      <c r="C1037" s="235"/>
      <c r="D1037" s="236"/>
      <c r="E1037" s="234"/>
      <c r="F1037" s="237"/>
      <c r="G1037" s="234"/>
      <c r="H1037" s="237"/>
      <c r="I1037" s="238"/>
    </row>
    <row r="1038" spans="1:9" x14ac:dyDescent="0.3">
      <c r="A1038" s="234"/>
      <c r="B1038" s="224" t="str">
        <f t="shared" si="15"/>
        <v/>
      </c>
      <c r="C1038" s="235"/>
      <c r="D1038" s="236"/>
      <c r="E1038" s="234"/>
      <c r="F1038" s="237"/>
      <c r="G1038" s="234"/>
      <c r="H1038" s="237"/>
      <c r="I1038" s="238"/>
    </row>
    <row r="1039" spans="1:9" x14ac:dyDescent="0.3">
      <c r="A1039" s="234"/>
      <c r="B1039" s="224" t="str">
        <f t="shared" si="15"/>
        <v/>
      </c>
      <c r="C1039" s="235"/>
      <c r="D1039" s="236"/>
      <c r="E1039" s="234"/>
      <c r="F1039" s="237"/>
      <c r="G1039" s="234"/>
      <c r="H1039" s="237"/>
      <c r="I1039" s="238"/>
    </row>
    <row r="1040" spans="1:9" x14ac:dyDescent="0.3">
      <c r="A1040" s="234"/>
      <c r="B1040" s="224" t="str">
        <f t="shared" si="15"/>
        <v/>
      </c>
      <c r="C1040" s="235"/>
      <c r="D1040" s="236"/>
      <c r="E1040" s="234"/>
      <c r="F1040" s="237"/>
      <c r="G1040" s="234"/>
      <c r="H1040" s="237"/>
      <c r="I1040" s="238"/>
    </row>
    <row r="1041" spans="1:9" x14ac:dyDescent="0.3">
      <c r="A1041" s="234"/>
      <c r="B1041" s="224" t="str">
        <f t="shared" si="15"/>
        <v/>
      </c>
      <c r="C1041" s="235"/>
      <c r="D1041" s="236"/>
      <c r="E1041" s="234"/>
      <c r="F1041" s="237"/>
      <c r="G1041" s="234"/>
      <c r="H1041" s="237"/>
      <c r="I1041" s="238"/>
    </row>
    <row r="1042" spans="1:9" x14ac:dyDescent="0.3">
      <c r="A1042" s="234"/>
      <c r="B1042" s="224" t="str">
        <f t="shared" si="15"/>
        <v/>
      </c>
      <c r="C1042" s="235"/>
      <c r="D1042" s="236"/>
      <c r="E1042" s="234"/>
      <c r="F1042" s="237"/>
      <c r="G1042" s="234"/>
      <c r="H1042" s="237"/>
      <c r="I1042" s="238"/>
    </row>
    <row r="1043" spans="1:9" x14ac:dyDescent="0.3">
      <c r="A1043" s="234"/>
      <c r="B1043" s="224" t="str">
        <f t="shared" ref="B1043:B1106" si="16">IF(ISBLANK(A1043),"",IF(ISNA(VLOOKUP(A1043,JobTable,2,FALSE)),"Not found",VLOOKUP(A1043,JobTable,2,FALSE)))</f>
        <v/>
      </c>
      <c r="C1043" s="235"/>
      <c r="D1043" s="236"/>
      <c r="E1043" s="234"/>
      <c r="F1043" s="237"/>
      <c r="G1043" s="234"/>
      <c r="H1043" s="237"/>
      <c r="I1043" s="238"/>
    </row>
    <row r="1044" spans="1:9" x14ac:dyDescent="0.3">
      <c r="A1044" s="234"/>
      <c r="B1044" s="224" t="str">
        <f t="shared" si="16"/>
        <v/>
      </c>
      <c r="C1044" s="235"/>
      <c r="D1044" s="236"/>
      <c r="E1044" s="234"/>
      <c r="F1044" s="237"/>
      <c r="G1044" s="234"/>
      <c r="H1044" s="237"/>
      <c r="I1044" s="238"/>
    </row>
    <row r="1045" spans="1:9" x14ac:dyDescent="0.3">
      <c r="A1045" s="234"/>
      <c r="B1045" s="224" t="str">
        <f t="shared" si="16"/>
        <v/>
      </c>
      <c r="C1045" s="235"/>
      <c r="D1045" s="236"/>
      <c r="E1045" s="234"/>
      <c r="F1045" s="237"/>
      <c r="G1045" s="234"/>
      <c r="H1045" s="237"/>
      <c r="I1045" s="238"/>
    </row>
    <row r="1046" spans="1:9" x14ac:dyDescent="0.3">
      <c r="A1046" s="234"/>
      <c r="B1046" s="224" t="str">
        <f t="shared" si="16"/>
        <v/>
      </c>
      <c r="C1046" s="235"/>
      <c r="D1046" s="236"/>
      <c r="E1046" s="234"/>
      <c r="F1046" s="237"/>
      <c r="G1046" s="234"/>
      <c r="H1046" s="237"/>
      <c r="I1046" s="238"/>
    </row>
    <row r="1047" spans="1:9" x14ac:dyDescent="0.3">
      <c r="A1047" s="234"/>
      <c r="B1047" s="224" t="str">
        <f t="shared" si="16"/>
        <v/>
      </c>
      <c r="C1047" s="235"/>
      <c r="D1047" s="236"/>
      <c r="E1047" s="234"/>
      <c r="F1047" s="237"/>
      <c r="G1047" s="234"/>
      <c r="H1047" s="237"/>
      <c r="I1047" s="238"/>
    </row>
    <row r="1048" spans="1:9" x14ac:dyDescent="0.3">
      <c r="A1048" s="234"/>
      <c r="B1048" s="224" t="str">
        <f t="shared" si="16"/>
        <v/>
      </c>
      <c r="C1048" s="235"/>
      <c r="D1048" s="236"/>
      <c r="E1048" s="234"/>
      <c r="F1048" s="237"/>
      <c r="G1048" s="234"/>
      <c r="H1048" s="237"/>
      <c r="I1048" s="238"/>
    </row>
    <row r="1049" spans="1:9" x14ac:dyDescent="0.3">
      <c r="A1049" s="234"/>
      <c r="B1049" s="224" t="str">
        <f t="shared" si="16"/>
        <v/>
      </c>
      <c r="C1049" s="235"/>
      <c r="D1049" s="236"/>
      <c r="E1049" s="234"/>
      <c r="F1049" s="237"/>
      <c r="G1049" s="234"/>
      <c r="H1049" s="237"/>
      <c r="I1049" s="238"/>
    </row>
    <row r="1050" spans="1:9" x14ac:dyDescent="0.3">
      <c r="A1050" s="234"/>
      <c r="B1050" s="224" t="str">
        <f t="shared" si="16"/>
        <v/>
      </c>
      <c r="C1050" s="235"/>
      <c r="D1050" s="236"/>
      <c r="E1050" s="234"/>
      <c r="F1050" s="237"/>
      <c r="G1050" s="234"/>
      <c r="H1050" s="237"/>
      <c r="I1050" s="238"/>
    </row>
    <row r="1051" spans="1:9" x14ac:dyDescent="0.3">
      <c r="A1051" s="234"/>
      <c r="B1051" s="224" t="str">
        <f t="shared" si="16"/>
        <v/>
      </c>
      <c r="C1051" s="235"/>
      <c r="D1051" s="236"/>
      <c r="E1051" s="234"/>
      <c r="F1051" s="237"/>
      <c r="G1051" s="234"/>
      <c r="H1051" s="237"/>
      <c r="I1051" s="238"/>
    </row>
    <row r="1052" spans="1:9" x14ac:dyDescent="0.3">
      <c r="A1052" s="234"/>
      <c r="B1052" s="224" t="str">
        <f t="shared" si="16"/>
        <v/>
      </c>
      <c r="C1052" s="235"/>
      <c r="D1052" s="236"/>
      <c r="E1052" s="234"/>
      <c r="F1052" s="237"/>
      <c r="G1052" s="234"/>
      <c r="H1052" s="237"/>
      <c r="I1052" s="238"/>
    </row>
    <row r="1053" spans="1:9" x14ac:dyDescent="0.3">
      <c r="A1053" s="234"/>
      <c r="B1053" s="224" t="str">
        <f t="shared" si="16"/>
        <v/>
      </c>
      <c r="C1053" s="235"/>
      <c r="D1053" s="236"/>
      <c r="E1053" s="234"/>
      <c r="F1053" s="237"/>
      <c r="G1053" s="234"/>
      <c r="H1053" s="237"/>
      <c r="I1053" s="238"/>
    </row>
    <row r="1054" spans="1:9" x14ac:dyDescent="0.3">
      <c r="A1054" s="234"/>
      <c r="B1054" s="224" t="str">
        <f t="shared" si="16"/>
        <v/>
      </c>
      <c r="C1054" s="235"/>
      <c r="D1054" s="236"/>
      <c r="E1054" s="234"/>
      <c r="F1054" s="237"/>
      <c r="G1054" s="234"/>
      <c r="H1054" s="237"/>
      <c r="I1054" s="238"/>
    </row>
    <row r="1055" spans="1:9" x14ac:dyDescent="0.3">
      <c r="A1055" s="234"/>
      <c r="B1055" s="224" t="str">
        <f t="shared" si="16"/>
        <v/>
      </c>
      <c r="C1055" s="235"/>
      <c r="D1055" s="236"/>
      <c r="E1055" s="234"/>
      <c r="F1055" s="237"/>
      <c r="G1055" s="234"/>
      <c r="H1055" s="237"/>
      <c r="I1055" s="238"/>
    </row>
    <row r="1056" spans="1:9" x14ac:dyDescent="0.3">
      <c r="A1056" s="234"/>
      <c r="B1056" s="224" t="str">
        <f t="shared" si="16"/>
        <v/>
      </c>
      <c r="C1056" s="235"/>
      <c r="D1056" s="236"/>
      <c r="E1056" s="234"/>
      <c r="F1056" s="237"/>
      <c r="G1056" s="234"/>
      <c r="H1056" s="237"/>
      <c r="I1056" s="238"/>
    </row>
    <row r="1057" spans="1:9" x14ac:dyDescent="0.3">
      <c r="A1057" s="234"/>
      <c r="B1057" s="224" t="str">
        <f t="shared" si="16"/>
        <v/>
      </c>
      <c r="C1057" s="235"/>
      <c r="D1057" s="236"/>
      <c r="E1057" s="234"/>
      <c r="F1057" s="237"/>
      <c r="G1057" s="234"/>
      <c r="H1057" s="237"/>
      <c r="I1057" s="238"/>
    </row>
    <row r="1058" spans="1:9" x14ac:dyDescent="0.3">
      <c r="A1058" s="234"/>
      <c r="B1058" s="224" t="str">
        <f t="shared" si="16"/>
        <v/>
      </c>
      <c r="C1058" s="235"/>
      <c r="D1058" s="236"/>
      <c r="E1058" s="234"/>
      <c r="F1058" s="237"/>
      <c r="G1058" s="234"/>
      <c r="H1058" s="237"/>
      <c r="I1058" s="238"/>
    </row>
    <row r="1059" spans="1:9" x14ac:dyDescent="0.3">
      <c r="A1059" s="234"/>
      <c r="B1059" s="224" t="str">
        <f t="shared" si="16"/>
        <v/>
      </c>
      <c r="C1059" s="235"/>
      <c r="D1059" s="236"/>
      <c r="E1059" s="234"/>
      <c r="F1059" s="237"/>
      <c r="G1059" s="234"/>
      <c r="H1059" s="237"/>
      <c r="I1059" s="238"/>
    </row>
    <row r="1060" spans="1:9" x14ac:dyDescent="0.3">
      <c r="A1060" s="234"/>
      <c r="B1060" s="224" t="str">
        <f t="shared" si="16"/>
        <v/>
      </c>
      <c r="C1060" s="235"/>
      <c r="D1060" s="236"/>
      <c r="E1060" s="234"/>
      <c r="F1060" s="237"/>
      <c r="G1060" s="234"/>
      <c r="H1060" s="237"/>
      <c r="I1060" s="238"/>
    </row>
    <row r="1061" spans="1:9" x14ac:dyDescent="0.3">
      <c r="A1061" s="234"/>
      <c r="B1061" s="224" t="str">
        <f t="shared" si="16"/>
        <v/>
      </c>
      <c r="C1061" s="235"/>
      <c r="D1061" s="236"/>
      <c r="E1061" s="234"/>
      <c r="F1061" s="237"/>
      <c r="G1061" s="234"/>
      <c r="H1061" s="237"/>
      <c r="I1061" s="238"/>
    </row>
    <row r="1062" spans="1:9" x14ac:dyDescent="0.3">
      <c r="A1062" s="234"/>
      <c r="B1062" s="224" t="str">
        <f t="shared" si="16"/>
        <v/>
      </c>
      <c r="C1062" s="235"/>
      <c r="D1062" s="236"/>
      <c r="E1062" s="234"/>
      <c r="F1062" s="237"/>
      <c r="G1062" s="234"/>
      <c r="H1062" s="237"/>
      <c r="I1062" s="238"/>
    </row>
    <row r="1063" spans="1:9" x14ac:dyDescent="0.3">
      <c r="A1063" s="234"/>
      <c r="B1063" s="224" t="str">
        <f t="shared" si="16"/>
        <v/>
      </c>
      <c r="C1063" s="235"/>
      <c r="D1063" s="236"/>
      <c r="E1063" s="234"/>
      <c r="F1063" s="237"/>
      <c r="G1063" s="234"/>
      <c r="H1063" s="237"/>
      <c r="I1063" s="238"/>
    </row>
    <row r="1064" spans="1:9" x14ac:dyDescent="0.3">
      <c r="A1064" s="234"/>
      <c r="B1064" s="224" t="str">
        <f t="shared" si="16"/>
        <v/>
      </c>
      <c r="C1064" s="235"/>
      <c r="D1064" s="236"/>
      <c r="E1064" s="234"/>
      <c r="F1064" s="237"/>
      <c r="G1064" s="234"/>
      <c r="H1064" s="237"/>
      <c r="I1064" s="238"/>
    </row>
    <row r="1065" spans="1:9" x14ac:dyDescent="0.3">
      <c r="A1065" s="234"/>
      <c r="B1065" s="224" t="str">
        <f t="shared" si="16"/>
        <v/>
      </c>
      <c r="C1065" s="235"/>
      <c r="D1065" s="236"/>
      <c r="E1065" s="234"/>
      <c r="F1065" s="237"/>
      <c r="G1065" s="234"/>
      <c r="H1065" s="237"/>
      <c r="I1065" s="238"/>
    </row>
    <row r="1066" spans="1:9" x14ac:dyDescent="0.3">
      <c r="A1066" s="234"/>
      <c r="B1066" s="224" t="str">
        <f t="shared" si="16"/>
        <v/>
      </c>
      <c r="C1066" s="235"/>
      <c r="D1066" s="236"/>
      <c r="E1066" s="234"/>
      <c r="F1066" s="237"/>
      <c r="G1066" s="234"/>
      <c r="H1066" s="237"/>
      <c r="I1066" s="238"/>
    </row>
    <row r="1067" spans="1:9" x14ac:dyDescent="0.3">
      <c r="A1067" s="234"/>
      <c r="B1067" s="224" t="str">
        <f t="shared" si="16"/>
        <v/>
      </c>
      <c r="C1067" s="235"/>
      <c r="D1067" s="236"/>
      <c r="E1067" s="234"/>
      <c r="F1067" s="237"/>
      <c r="G1067" s="234"/>
      <c r="H1067" s="237"/>
      <c r="I1067" s="238"/>
    </row>
    <row r="1068" spans="1:9" x14ac:dyDescent="0.3">
      <c r="A1068" s="234"/>
      <c r="B1068" s="224" t="str">
        <f t="shared" si="16"/>
        <v/>
      </c>
      <c r="C1068" s="235"/>
      <c r="D1068" s="236"/>
      <c r="E1068" s="234"/>
      <c r="F1068" s="237"/>
      <c r="G1068" s="234"/>
      <c r="H1068" s="237"/>
      <c r="I1068" s="238"/>
    </row>
    <row r="1069" spans="1:9" x14ac:dyDescent="0.3">
      <c r="A1069" s="234"/>
      <c r="B1069" s="224" t="str">
        <f t="shared" si="16"/>
        <v/>
      </c>
      <c r="C1069" s="235"/>
      <c r="D1069" s="236"/>
      <c r="E1069" s="234"/>
      <c r="F1069" s="237"/>
      <c r="G1069" s="234"/>
      <c r="H1069" s="237"/>
      <c r="I1069" s="238"/>
    </row>
    <row r="1070" spans="1:9" x14ac:dyDescent="0.3">
      <c r="A1070" s="234"/>
      <c r="B1070" s="224" t="str">
        <f t="shared" si="16"/>
        <v/>
      </c>
      <c r="C1070" s="235"/>
      <c r="D1070" s="236"/>
      <c r="E1070" s="234"/>
      <c r="F1070" s="237"/>
      <c r="G1070" s="234"/>
      <c r="H1070" s="237"/>
      <c r="I1070" s="238"/>
    </row>
    <row r="1071" spans="1:9" x14ac:dyDescent="0.3">
      <c r="A1071" s="234"/>
      <c r="B1071" s="224" t="str">
        <f t="shared" si="16"/>
        <v/>
      </c>
      <c r="C1071" s="235"/>
      <c r="D1071" s="236"/>
      <c r="E1071" s="234"/>
      <c r="F1071" s="237"/>
      <c r="G1071" s="234"/>
      <c r="H1071" s="237"/>
      <c r="I1071" s="238"/>
    </row>
    <row r="1072" spans="1:9" x14ac:dyDescent="0.3">
      <c r="A1072" s="234"/>
      <c r="B1072" s="224" t="str">
        <f t="shared" si="16"/>
        <v/>
      </c>
      <c r="C1072" s="235"/>
      <c r="D1072" s="236"/>
      <c r="E1072" s="234"/>
      <c r="F1072" s="237"/>
      <c r="G1072" s="234"/>
      <c r="H1072" s="237"/>
      <c r="I1072" s="238"/>
    </row>
    <row r="1073" spans="1:9" x14ac:dyDescent="0.3">
      <c r="A1073" s="234"/>
      <c r="B1073" s="224" t="str">
        <f t="shared" si="16"/>
        <v/>
      </c>
      <c r="C1073" s="235"/>
      <c r="D1073" s="236"/>
      <c r="E1073" s="234"/>
      <c r="F1073" s="237"/>
      <c r="G1073" s="234"/>
      <c r="H1073" s="237"/>
      <c r="I1073" s="238"/>
    </row>
    <row r="1074" spans="1:9" x14ac:dyDescent="0.3">
      <c r="A1074" s="234"/>
      <c r="B1074" s="224" t="str">
        <f t="shared" si="16"/>
        <v/>
      </c>
      <c r="C1074" s="235"/>
      <c r="D1074" s="236"/>
      <c r="E1074" s="234"/>
      <c r="F1074" s="237"/>
      <c r="G1074" s="234"/>
      <c r="H1074" s="237"/>
      <c r="I1074" s="238"/>
    </row>
    <row r="1075" spans="1:9" x14ac:dyDescent="0.3">
      <c r="A1075" s="234"/>
      <c r="B1075" s="224" t="str">
        <f t="shared" si="16"/>
        <v/>
      </c>
      <c r="C1075" s="235"/>
      <c r="D1075" s="236"/>
      <c r="E1075" s="234"/>
      <c r="F1075" s="237"/>
      <c r="G1075" s="234"/>
      <c r="H1075" s="237"/>
      <c r="I1075" s="238"/>
    </row>
    <row r="1076" spans="1:9" x14ac:dyDescent="0.3">
      <c r="A1076" s="234"/>
      <c r="B1076" s="224" t="str">
        <f t="shared" si="16"/>
        <v/>
      </c>
      <c r="C1076" s="235"/>
      <c r="D1076" s="236"/>
      <c r="E1076" s="234"/>
      <c r="F1076" s="237"/>
      <c r="G1076" s="234"/>
      <c r="H1076" s="237"/>
      <c r="I1076" s="238"/>
    </row>
    <row r="1077" spans="1:9" x14ac:dyDescent="0.3">
      <c r="A1077" s="234"/>
      <c r="B1077" s="224" t="str">
        <f t="shared" si="16"/>
        <v/>
      </c>
      <c r="C1077" s="235"/>
      <c r="D1077" s="236"/>
      <c r="E1077" s="234"/>
      <c r="F1077" s="237"/>
      <c r="G1077" s="234"/>
      <c r="H1077" s="237"/>
      <c r="I1077" s="238"/>
    </row>
    <row r="1078" spans="1:9" x14ac:dyDescent="0.3">
      <c r="A1078" s="234"/>
      <c r="B1078" s="224" t="str">
        <f t="shared" si="16"/>
        <v/>
      </c>
      <c r="C1078" s="235"/>
      <c r="D1078" s="236"/>
      <c r="E1078" s="234"/>
      <c r="F1078" s="237"/>
      <c r="G1078" s="234"/>
      <c r="H1078" s="237"/>
      <c r="I1078" s="238"/>
    </row>
    <row r="1079" spans="1:9" x14ac:dyDescent="0.3">
      <c r="A1079" s="234"/>
      <c r="B1079" s="224" t="str">
        <f t="shared" si="16"/>
        <v/>
      </c>
      <c r="C1079" s="235"/>
      <c r="D1079" s="236"/>
      <c r="E1079" s="234"/>
      <c r="F1079" s="237"/>
      <c r="G1079" s="234"/>
      <c r="H1079" s="237"/>
      <c r="I1079" s="238"/>
    </row>
    <row r="1080" spans="1:9" x14ac:dyDescent="0.3">
      <c r="A1080" s="234"/>
      <c r="B1080" s="224" t="str">
        <f t="shared" si="16"/>
        <v/>
      </c>
      <c r="C1080" s="235"/>
      <c r="D1080" s="236"/>
      <c r="E1080" s="234"/>
      <c r="F1080" s="237"/>
      <c r="G1080" s="234"/>
      <c r="H1080" s="237"/>
      <c r="I1080" s="238"/>
    </row>
    <row r="1081" spans="1:9" x14ac:dyDescent="0.3">
      <c r="A1081" s="234"/>
      <c r="B1081" s="224" t="str">
        <f t="shared" si="16"/>
        <v/>
      </c>
      <c r="C1081" s="235"/>
      <c r="D1081" s="236"/>
      <c r="E1081" s="234"/>
      <c r="F1081" s="237"/>
      <c r="G1081" s="234"/>
      <c r="H1081" s="237"/>
      <c r="I1081" s="238"/>
    </row>
    <row r="1082" spans="1:9" x14ac:dyDescent="0.3">
      <c r="A1082" s="234"/>
      <c r="B1082" s="224" t="str">
        <f t="shared" si="16"/>
        <v/>
      </c>
      <c r="C1082" s="235"/>
      <c r="D1082" s="236"/>
      <c r="E1082" s="234"/>
      <c r="F1082" s="237"/>
      <c r="G1082" s="234"/>
      <c r="H1082" s="237"/>
      <c r="I1082" s="238"/>
    </row>
    <row r="1083" spans="1:9" x14ac:dyDescent="0.3">
      <c r="A1083" s="234"/>
      <c r="B1083" s="224" t="str">
        <f t="shared" si="16"/>
        <v/>
      </c>
      <c r="C1083" s="235"/>
      <c r="D1083" s="236"/>
      <c r="E1083" s="234"/>
      <c r="F1083" s="237"/>
      <c r="G1083" s="234"/>
      <c r="H1083" s="237"/>
      <c r="I1083" s="238"/>
    </row>
    <row r="1084" spans="1:9" x14ac:dyDescent="0.3">
      <c r="A1084" s="234"/>
      <c r="B1084" s="224" t="str">
        <f t="shared" si="16"/>
        <v/>
      </c>
      <c r="C1084" s="235"/>
      <c r="D1084" s="236"/>
      <c r="E1084" s="234"/>
      <c r="F1084" s="237"/>
      <c r="G1084" s="234"/>
      <c r="H1084" s="237"/>
      <c r="I1084" s="238"/>
    </row>
    <row r="1085" spans="1:9" x14ac:dyDescent="0.3">
      <c r="A1085" s="234"/>
      <c r="B1085" s="224" t="str">
        <f t="shared" si="16"/>
        <v/>
      </c>
      <c r="C1085" s="235"/>
      <c r="D1085" s="236"/>
      <c r="E1085" s="234"/>
      <c r="F1085" s="237"/>
      <c r="G1085" s="234"/>
      <c r="H1085" s="237"/>
      <c r="I1085" s="238"/>
    </row>
    <row r="1086" spans="1:9" x14ac:dyDescent="0.3">
      <c r="A1086" s="234"/>
      <c r="B1086" s="224" t="str">
        <f t="shared" si="16"/>
        <v/>
      </c>
      <c r="C1086" s="235"/>
      <c r="D1086" s="236"/>
      <c r="E1086" s="234"/>
      <c r="F1086" s="237"/>
      <c r="G1086" s="234"/>
      <c r="H1086" s="237"/>
      <c r="I1086" s="238"/>
    </row>
    <row r="1087" spans="1:9" x14ac:dyDescent="0.3">
      <c r="A1087" s="234"/>
      <c r="B1087" s="224" t="str">
        <f t="shared" si="16"/>
        <v/>
      </c>
      <c r="C1087" s="235"/>
      <c r="D1087" s="236"/>
      <c r="E1087" s="234"/>
      <c r="F1087" s="237"/>
      <c r="G1087" s="234"/>
      <c r="H1087" s="237"/>
      <c r="I1087" s="238"/>
    </row>
    <row r="1088" spans="1:9" x14ac:dyDescent="0.3">
      <c r="A1088" s="234"/>
      <c r="B1088" s="224" t="str">
        <f t="shared" si="16"/>
        <v/>
      </c>
      <c r="C1088" s="235"/>
      <c r="D1088" s="236"/>
      <c r="E1088" s="234"/>
      <c r="F1088" s="237"/>
      <c r="G1088" s="234"/>
      <c r="H1088" s="237"/>
      <c r="I1088" s="238"/>
    </row>
    <row r="1089" spans="1:9" x14ac:dyDescent="0.3">
      <c r="A1089" s="234"/>
      <c r="B1089" s="224" t="str">
        <f t="shared" si="16"/>
        <v/>
      </c>
      <c r="C1089" s="235"/>
      <c r="D1089" s="236"/>
      <c r="E1089" s="234"/>
      <c r="F1089" s="237"/>
      <c r="G1089" s="234"/>
      <c r="H1089" s="237"/>
      <c r="I1089" s="238"/>
    </row>
    <row r="1090" spans="1:9" x14ac:dyDescent="0.3">
      <c r="A1090" s="234"/>
      <c r="B1090" s="224" t="str">
        <f t="shared" si="16"/>
        <v/>
      </c>
      <c r="C1090" s="235"/>
      <c r="D1090" s="236"/>
      <c r="E1090" s="234"/>
      <c r="F1090" s="237"/>
      <c r="G1090" s="234"/>
      <c r="H1090" s="237"/>
      <c r="I1090" s="238"/>
    </row>
    <row r="1091" spans="1:9" x14ac:dyDescent="0.3">
      <c r="A1091" s="234"/>
      <c r="B1091" s="224" t="str">
        <f t="shared" si="16"/>
        <v/>
      </c>
      <c r="C1091" s="235"/>
      <c r="D1091" s="236"/>
      <c r="E1091" s="234"/>
      <c r="F1091" s="237"/>
      <c r="G1091" s="234"/>
      <c r="H1091" s="237"/>
      <c r="I1091" s="238"/>
    </row>
    <row r="1092" spans="1:9" x14ac:dyDescent="0.3">
      <c r="A1092" s="234"/>
      <c r="B1092" s="224" t="str">
        <f t="shared" si="16"/>
        <v/>
      </c>
      <c r="C1092" s="235"/>
      <c r="D1092" s="236"/>
      <c r="E1092" s="234"/>
      <c r="F1092" s="237"/>
      <c r="G1092" s="234"/>
      <c r="H1092" s="237"/>
      <c r="I1092" s="238"/>
    </row>
    <row r="1093" spans="1:9" x14ac:dyDescent="0.3">
      <c r="A1093" s="234"/>
      <c r="B1093" s="224" t="str">
        <f t="shared" si="16"/>
        <v/>
      </c>
      <c r="C1093" s="235"/>
      <c r="D1093" s="236"/>
      <c r="E1093" s="234"/>
      <c r="F1093" s="237"/>
      <c r="G1093" s="234"/>
      <c r="H1093" s="237"/>
      <c r="I1093" s="238"/>
    </row>
    <row r="1094" spans="1:9" x14ac:dyDescent="0.3">
      <c r="A1094" s="234"/>
      <c r="B1094" s="224" t="str">
        <f t="shared" si="16"/>
        <v/>
      </c>
      <c r="C1094" s="235"/>
      <c r="D1094" s="236"/>
      <c r="E1094" s="234"/>
      <c r="F1094" s="237"/>
      <c r="G1094" s="234"/>
      <c r="H1094" s="237"/>
      <c r="I1094" s="238"/>
    </row>
    <row r="1095" spans="1:9" x14ac:dyDescent="0.3">
      <c r="A1095" s="234"/>
      <c r="B1095" s="224" t="str">
        <f t="shared" si="16"/>
        <v/>
      </c>
      <c r="C1095" s="235"/>
      <c r="D1095" s="236"/>
      <c r="E1095" s="234"/>
      <c r="F1095" s="237"/>
      <c r="G1095" s="234"/>
      <c r="H1095" s="237"/>
      <c r="I1095" s="238"/>
    </row>
    <row r="1096" spans="1:9" x14ac:dyDescent="0.3">
      <c r="A1096" s="234"/>
      <c r="B1096" s="224" t="str">
        <f t="shared" si="16"/>
        <v/>
      </c>
      <c r="C1096" s="235"/>
      <c r="D1096" s="236"/>
      <c r="E1096" s="234"/>
      <c r="F1096" s="237"/>
      <c r="G1096" s="234"/>
      <c r="H1096" s="237"/>
      <c r="I1096" s="238"/>
    </row>
    <row r="1097" spans="1:9" x14ac:dyDescent="0.3">
      <c r="A1097" s="234"/>
      <c r="B1097" s="224" t="str">
        <f t="shared" si="16"/>
        <v/>
      </c>
      <c r="C1097" s="235"/>
      <c r="D1097" s="236"/>
      <c r="E1097" s="234"/>
      <c r="F1097" s="237"/>
      <c r="G1097" s="234"/>
      <c r="H1097" s="237"/>
      <c r="I1097" s="238"/>
    </row>
    <row r="1098" spans="1:9" x14ac:dyDescent="0.3">
      <c r="A1098" s="234"/>
      <c r="B1098" s="224" t="str">
        <f t="shared" si="16"/>
        <v/>
      </c>
      <c r="C1098" s="235"/>
      <c r="D1098" s="236"/>
      <c r="E1098" s="234"/>
      <c r="F1098" s="237"/>
      <c r="G1098" s="234"/>
      <c r="H1098" s="237"/>
      <c r="I1098" s="238"/>
    </row>
    <row r="1099" spans="1:9" x14ac:dyDescent="0.3">
      <c r="A1099" s="234"/>
      <c r="B1099" s="224" t="str">
        <f t="shared" si="16"/>
        <v/>
      </c>
      <c r="C1099" s="235"/>
      <c r="D1099" s="236"/>
      <c r="E1099" s="234"/>
      <c r="F1099" s="237"/>
      <c r="G1099" s="234"/>
      <c r="H1099" s="237"/>
      <c r="I1099" s="238"/>
    </row>
    <row r="1100" spans="1:9" x14ac:dyDescent="0.3">
      <c r="A1100" s="234"/>
      <c r="B1100" s="224" t="str">
        <f t="shared" si="16"/>
        <v/>
      </c>
      <c r="C1100" s="235"/>
      <c r="D1100" s="236"/>
      <c r="E1100" s="234"/>
      <c r="F1100" s="237"/>
      <c r="G1100" s="234"/>
      <c r="H1100" s="237"/>
      <c r="I1100" s="238"/>
    </row>
    <row r="1101" spans="1:9" x14ac:dyDescent="0.3">
      <c r="A1101" s="234"/>
      <c r="B1101" s="224" t="str">
        <f t="shared" si="16"/>
        <v/>
      </c>
      <c r="C1101" s="235"/>
      <c r="D1101" s="236"/>
      <c r="E1101" s="234"/>
      <c r="F1101" s="237"/>
      <c r="G1101" s="234"/>
      <c r="H1101" s="237"/>
      <c r="I1101" s="238"/>
    </row>
    <row r="1102" spans="1:9" x14ac:dyDescent="0.3">
      <c r="A1102" s="234"/>
      <c r="B1102" s="224" t="str">
        <f t="shared" si="16"/>
        <v/>
      </c>
      <c r="C1102" s="235"/>
      <c r="D1102" s="236"/>
      <c r="E1102" s="234"/>
      <c r="F1102" s="237"/>
      <c r="G1102" s="234"/>
      <c r="H1102" s="237"/>
      <c r="I1102" s="238"/>
    </row>
    <row r="1103" spans="1:9" x14ac:dyDescent="0.3">
      <c r="A1103" s="234"/>
      <c r="B1103" s="224" t="str">
        <f t="shared" si="16"/>
        <v/>
      </c>
      <c r="C1103" s="235"/>
      <c r="D1103" s="236"/>
      <c r="E1103" s="234"/>
      <c r="F1103" s="237"/>
      <c r="G1103" s="234"/>
      <c r="H1103" s="237"/>
      <c r="I1103" s="238"/>
    </row>
    <row r="1104" spans="1:9" x14ac:dyDescent="0.3">
      <c r="A1104" s="234"/>
      <c r="B1104" s="224" t="str">
        <f t="shared" si="16"/>
        <v/>
      </c>
      <c r="C1104" s="235"/>
      <c r="D1104" s="236"/>
      <c r="E1104" s="234"/>
      <c r="F1104" s="237"/>
      <c r="G1104" s="234"/>
      <c r="H1104" s="237"/>
      <c r="I1104" s="238"/>
    </row>
    <row r="1105" spans="1:9" x14ac:dyDescent="0.3">
      <c r="A1105" s="234"/>
      <c r="B1105" s="224" t="str">
        <f t="shared" si="16"/>
        <v/>
      </c>
      <c r="C1105" s="235"/>
      <c r="D1105" s="236"/>
      <c r="E1105" s="234"/>
      <c r="F1105" s="237"/>
      <c r="G1105" s="234"/>
      <c r="H1105" s="237"/>
      <c r="I1105" s="238"/>
    </row>
    <row r="1106" spans="1:9" x14ac:dyDescent="0.3">
      <c r="A1106" s="234"/>
      <c r="B1106" s="224" t="str">
        <f t="shared" si="16"/>
        <v/>
      </c>
      <c r="C1106" s="235"/>
      <c r="D1106" s="236"/>
      <c r="E1106" s="234"/>
      <c r="F1106" s="237"/>
      <c r="G1106" s="234"/>
      <c r="H1106" s="237"/>
      <c r="I1106" s="238"/>
    </row>
    <row r="1107" spans="1:9" x14ac:dyDescent="0.3">
      <c r="A1107" s="234"/>
      <c r="B1107" s="224" t="str">
        <f t="shared" ref="B1107:B1170" si="17">IF(ISBLANK(A1107),"",IF(ISNA(VLOOKUP(A1107,JobTable,2,FALSE)),"Not found",VLOOKUP(A1107,JobTable,2,FALSE)))</f>
        <v/>
      </c>
      <c r="C1107" s="235"/>
      <c r="D1107" s="236"/>
      <c r="E1107" s="234"/>
      <c r="F1107" s="237"/>
      <c r="G1107" s="234"/>
      <c r="H1107" s="237"/>
      <c r="I1107" s="238"/>
    </row>
    <row r="1108" spans="1:9" x14ac:dyDescent="0.3">
      <c r="A1108" s="234"/>
      <c r="B1108" s="224" t="str">
        <f t="shared" si="17"/>
        <v/>
      </c>
      <c r="C1108" s="235"/>
      <c r="D1108" s="236"/>
      <c r="E1108" s="234"/>
      <c r="F1108" s="237"/>
      <c r="G1108" s="234"/>
      <c r="H1108" s="237"/>
      <c r="I1108" s="238"/>
    </row>
    <row r="1109" spans="1:9" x14ac:dyDescent="0.3">
      <c r="A1109" s="234"/>
      <c r="B1109" s="224" t="str">
        <f t="shared" si="17"/>
        <v/>
      </c>
      <c r="C1109" s="235"/>
      <c r="D1109" s="236"/>
      <c r="E1109" s="234"/>
      <c r="F1109" s="237"/>
      <c r="G1109" s="234"/>
      <c r="H1109" s="237"/>
      <c r="I1109" s="238"/>
    </row>
    <row r="1110" spans="1:9" x14ac:dyDescent="0.3">
      <c r="A1110" s="234"/>
      <c r="B1110" s="224" t="str">
        <f t="shared" si="17"/>
        <v/>
      </c>
      <c r="C1110" s="235"/>
      <c r="D1110" s="236"/>
      <c r="E1110" s="234"/>
      <c r="F1110" s="237"/>
      <c r="G1110" s="234"/>
      <c r="H1110" s="237"/>
      <c r="I1110" s="238"/>
    </row>
    <row r="1111" spans="1:9" x14ac:dyDescent="0.3">
      <c r="A1111" s="234"/>
      <c r="B1111" s="224" t="str">
        <f t="shared" si="17"/>
        <v/>
      </c>
      <c r="C1111" s="235"/>
      <c r="D1111" s="236"/>
      <c r="E1111" s="234"/>
      <c r="F1111" s="237"/>
      <c r="G1111" s="234"/>
      <c r="H1111" s="237"/>
      <c r="I1111" s="238"/>
    </row>
    <row r="1112" spans="1:9" x14ac:dyDescent="0.3">
      <c r="A1112" s="234"/>
      <c r="B1112" s="224" t="str">
        <f t="shared" si="17"/>
        <v/>
      </c>
      <c r="C1112" s="235"/>
      <c r="D1112" s="236"/>
      <c r="E1112" s="234"/>
      <c r="F1112" s="237"/>
      <c r="G1112" s="234"/>
      <c r="H1112" s="237"/>
      <c r="I1112" s="238"/>
    </row>
    <row r="1113" spans="1:9" x14ac:dyDescent="0.3">
      <c r="A1113" s="234"/>
      <c r="B1113" s="224" t="str">
        <f t="shared" si="17"/>
        <v/>
      </c>
      <c r="C1113" s="235"/>
      <c r="D1113" s="236"/>
      <c r="E1113" s="234"/>
      <c r="F1113" s="237"/>
      <c r="G1113" s="234"/>
      <c r="H1113" s="237"/>
      <c r="I1113" s="238"/>
    </row>
    <row r="1114" spans="1:9" x14ac:dyDescent="0.3">
      <c r="A1114" s="234"/>
      <c r="B1114" s="224" t="str">
        <f t="shared" si="17"/>
        <v/>
      </c>
      <c r="C1114" s="235"/>
      <c r="D1114" s="236"/>
      <c r="E1114" s="234"/>
      <c r="F1114" s="237"/>
      <c r="G1114" s="234"/>
      <c r="H1114" s="237"/>
      <c r="I1114" s="238"/>
    </row>
    <row r="1115" spans="1:9" x14ac:dyDescent="0.3">
      <c r="A1115" s="234"/>
      <c r="B1115" s="224" t="str">
        <f t="shared" si="17"/>
        <v/>
      </c>
      <c r="C1115" s="235"/>
      <c r="D1115" s="236"/>
      <c r="E1115" s="234"/>
      <c r="F1115" s="237"/>
      <c r="G1115" s="234"/>
      <c r="H1115" s="237"/>
      <c r="I1115" s="238"/>
    </row>
    <row r="1116" spans="1:9" x14ac:dyDescent="0.3">
      <c r="A1116" s="234"/>
      <c r="B1116" s="224" t="str">
        <f t="shared" si="17"/>
        <v/>
      </c>
      <c r="C1116" s="235"/>
      <c r="D1116" s="236"/>
      <c r="E1116" s="234"/>
      <c r="F1116" s="237"/>
      <c r="G1116" s="234"/>
      <c r="H1116" s="237"/>
      <c r="I1116" s="238"/>
    </row>
    <row r="1117" spans="1:9" x14ac:dyDescent="0.3">
      <c r="A1117" s="234"/>
      <c r="B1117" s="224" t="str">
        <f t="shared" si="17"/>
        <v/>
      </c>
      <c r="C1117" s="235"/>
      <c r="D1117" s="236"/>
      <c r="E1117" s="234"/>
      <c r="F1117" s="237"/>
      <c r="G1117" s="234"/>
      <c r="H1117" s="237"/>
      <c r="I1117" s="238"/>
    </row>
    <row r="1118" spans="1:9" x14ac:dyDescent="0.3">
      <c r="A1118" s="234"/>
      <c r="B1118" s="224" t="str">
        <f t="shared" si="17"/>
        <v/>
      </c>
      <c r="C1118" s="235"/>
      <c r="D1118" s="236"/>
      <c r="E1118" s="234"/>
      <c r="F1118" s="237"/>
      <c r="G1118" s="234"/>
      <c r="H1118" s="237"/>
      <c r="I1118" s="238"/>
    </row>
    <row r="1119" spans="1:9" x14ac:dyDescent="0.3">
      <c r="A1119" s="234"/>
      <c r="B1119" s="224" t="str">
        <f t="shared" si="17"/>
        <v/>
      </c>
      <c r="C1119" s="235"/>
      <c r="D1119" s="236"/>
      <c r="E1119" s="234"/>
      <c r="F1119" s="237"/>
      <c r="G1119" s="234"/>
      <c r="H1119" s="237"/>
      <c r="I1119" s="238"/>
    </row>
    <row r="1120" spans="1:9" x14ac:dyDescent="0.3">
      <c r="A1120" s="234"/>
      <c r="B1120" s="224" t="str">
        <f t="shared" si="17"/>
        <v/>
      </c>
      <c r="C1120" s="235"/>
      <c r="D1120" s="236"/>
      <c r="E1120" s="234"/>
      <c r="F1120" s="237"/>
      <c r="G1120" s="234"/>
      <c r="H1120" s="237"/>
      <c r="I1120" s="238"/>
    </row>
    <row r="1121" spans="1:9" x14ac:dyDescent="0.3">
      <c r="A1121" s="234"/>
      <c r="B1121" s="224" t="str">
        <f t="shared" si="17"/>
        <v/>
      </c>
      <c r="C1121" s="235"/>
      <c r="D1121" s="236"/>
      <c r="E1121" s="234"/>
      <c r="F1121" s="237"/>
      <c r="G1121" s="234"/>
      <c r="H1121" s="237"/>
      <c r="I1121" s="238"/>
    </row>
    <row r="1122" spans="1:9" x14ac:dyDescent="0.3">
      <c r="A1122" s="234"/>
      <c r="B1122" s="224" t="str">
        <f t="shared" si="17"/>
        <v/>
      </c>
      <c r="C1122" s="235"/>
      <c r="D1122" s="236"/>
      <c r="E1122" s="234"/>
      <c r="F1122" s="237"/>
      <c r="G1122" s="234"/>
      <c r="H1122" s="237"/>
      <c r="I1122" s="238"/>
    </row>
    <row r="1123" spans="1:9" x14ac:dyDescent="0.3">
      <c r="A1123" s="234"/>
      <c r="B1123" s="224" t="str">
        <f t="shared" si="17"/>
        <v/>
      </c>
      <c r="C1123" s="235"/>
      <c r="D1123" s="236"/>
      <c r="E1123" s="234"/>
      <c r="F1123" s="237"/>
      <c r="G1123" s="234"/>
      <c r="H1123" s="237"/>
      <c r="I1123" s="238"/>
    </row>
    <row r="1124" spans="1:9" x14ac:dyDescent="0.3">
      <c r="A1124" s="234"/>
      <c r="B1124" s="224" t="str">
        <f t="shared" si="17"/>
        <v/>
      </c>
      <c r="C1124" s="235"/>
      <c r="D1124" s="236"/>
      <c r="E1124" s="234"/>
      <c r="F1124" s="237"/>
      <c r="G1124" s="234"/>
      <c r="H1124" s="237"/>
      <c r="I1124" s="238"/>
    </row>
    <row r="1125" spans="1:9" x14ac:dyDescent="0.3">
      <c r="A1125" s="234"/>
      <c r="B1125" s="224" t="str">
        <f t="shared" si="17"/>
        <v/>
      </c>
      <c r="C1125" s="235"/>
      <c r="D1125" s="236"/>
      <c r="E1125" s="234"/>
      <c r="F1125" s="237"/>
      <c r="G1125" s="234"/>
      <c r="H1125" s="237"/>
      <c r="I1125" s="238"/>
    </row>
    <row r="1126" spans="1:9" x14ac:dyDescent="0.3">
      <c r="A1126" s="234"/>
      <c r="B1126" s="224" t="str">
        <f t="shared" si="17"/>
        <v/>
      </c>
      <c r="C1126" s="235"/>
      <c r="D1126" s="236"/>
      <c r="E1126" s="234"/>
      <c r="F1126" s="237"/>
      <c r="G1126" s="234"/>
      <c r="H1126" s="237"/>
      <c r="I1126" s="238"/>
    </row>
    <row r="1127" spans="1:9" x14ac:dyDescent="0.3">
      <c r="A1127" s="234"/>
      <c r="B1127" s="224" t="str">
        <f t="shared" si="17"/>
        <v/>
      </c>
      <c r="C1127" s="235"/>
      <c r="D1127" s="236"/>
      <c r="E1127" s="234"/>
      <c r="F1127" s="237"/>
      <c r="G1127" s="234"/>
      <c r="H1127" s="237"/>
      <c r="I1127" s="238"/>
    </row>
    <row r="1128" spans="1:9" x14ac:dyDescent="0.3">
      <c r="A1128" s="234"/>
      <c r="B1128" s="224" t="str">
        <f t="shared" si="17"/>
        <v/>
      </c>
      <c r="C1128" s="235"/>
      <c r="D1128" s="236"/>
      <c r="E1128" s="234"/>
      <c r="F1128" s="237"/>
      <c r="G1128" s="234"/>
      <c r="H1128" s="237"/>
      <c r="I1128" s="238"/>
    </row>
    <row r="1129" spans="1:9" x14ac:dyDescent="0.3">
      <c r="A1129" s="234"/>
      <c r="B1129" s="224" t="str">
        <f t="shared" si="17"/>
        <v/>
      </c>
      <c r="C1129" s="235"/>
      <c r="D1129" s="236"/>
      <c r="E1129" s="234"/>
      <c r="F1129" s="237"/>
      <c r="G1129" s="234"/>
      <c r="H1129" s="237"/>
      <c r="I1129" s="238"/>
    </row>
    <row r="1130" spans="1:9" x14ac:dyDescent="0.3">
      <c r="A1130" s="234"/>
      <c r="B1130" s="224" t="str">
        <f t="shared" si="17"/>
        <v/>
      </c>
      <c r="C1130" s="235"/>
      <c r="D1130" s="236"/>
      <c r="E1130" s="234"/>
      <c r="F1130" s="237"/>
      <c r="G1130" s="234"/>
      <c r="H1130" s="237"/>
      <c r="I1130" s="238"/>
    </row>
    <row r="1131" spans="1:9" x14ac:dyDescent="0.3">
      <c r="A1131" s="234"/>
      <c r="B1131" s="224" t="str">
        <f t="shared" si="17"/>
        <v/>
      </c>
      <c r="C1131" s="235"/>
      <c r="D1131" s="236"/>
      <c r="E1131" s="234"/>
      <c r="F1131" s="237"/>
      <c r="G1131" s="234"/>
      <c r="H1131" s="237"/>
      <c r="I1131" s="238"/>
    </row>
    <row r="1132" spans="1:9" x14ac:dyDescent="0.3">
      <c r="A1132" s="234"/>
      <c r="B1132" s="224" t="str">
        <f t="shared" si="17"/>
        <v/>
      </c>
      <c r="C1132" s="235"/>
      <c r="D1132" s="236"/>
      <c r="E1132" s="234"/>
      <c r="F1132" s="237"/>
      <c r="G1132" s="234"/>
      <c r="H1132" s="237"/>
      <c r="I1132" s="238"/>
    </row>
    <row r="1133" spans="1:9" x14ac:dyDescent="0.3">
      <c r="A1133" s="234"/>
      <c r="B1133" s="224" t="str">
        <f t="shared" si="17"/>
        <v/>
      </c>
      <c r="C1133" s="235"/>
      <c r="D1133" s="236"/>
      <c r="E1133" s="234"/>
      <c r="F1133" s="237"/>
      <c r="G1133" s="234"/>
      <c r="H1133" s="237"/>
      <c r="I1133" s="238"/>
    </row>
    <row r="1134" spans="1:9" x14ac:dyDescent="0.3">
      <c r="A1134" s="234"/>
      <c r="B1134" s="224" t="str">
        <f t="shared" si="17"/>
        <v/>
      </c>
      <c r="C1134" s="235"/>
      <c r="D1134" s="236"/>
      <c r="E1134" s="234"/>
      <c r="F1134" s="237"/>
      <c r="G1134" s="234"/>
      <c r="H1134" s="237"/>
      <c r="I1134" s="238"/>
    </row>
    <row r="1135" spans="1:9" x14ac:dyDescent="0.3">
      <c r="A1135" s="234"/>
      <c r="B1135" s="224" t="str">
        <f t="shared" si="17"/>
        <v/>
      </c>
      <c r="C1135" s="235"/>
      <c r="D1135" s="236"/>
      <c r="E1135" s="234"/>
      <c r="F1135" s="237"/>
      <c r="G1135" s="234"/>
      <c r="H1135" s="237"/>
      <c r="I1135" s="238"/>
    </row>
    <row r="1136" spans="1:9" x14ac:dyDescent="0.3">
      <c r="A1136" s="234"/>
      <c r="B1136" s="224" t="str">
        <f t="shared" si="17"/>
        <v/>
      </c>
      <c r="C1136" s="235"/>
      <c r="D1136" s="236"/>
      <c r="E1136" s="234"/>
      <c r="F1136" s="237"/>
      <c r="G1136" s="234"/>
      <c r="H1136" s="237"/>
      <c r="I1136" s="238"/>
    </row>
    <row r="1137" spans="1:9" x14ac:dyDescent="0.3">
      <c r="A1137" s="234"/>
      <c r="B1137" s="224" t="str">
        <f t="shared" si="17"/>
        <v/>
      </c>
      <c r="C1137" s="235"/>
      <c r="D1137" s="236"/>
      <c r="E1137" s="234"/>
      <c r="F1137" s="237"/>
      <c r="G1137" s="234"/>
      <c r="H1137" s="237"/>
      <c r="I1137" s="238"/>
    </row>
    <row r="1138" spans="1:9" x14ac:dyDescent="0.3">
      <c r="A1138" s="234"/>
      <c r="B1138" s="224" t="str">
        <f t="shared" si="17"/>
        <v/>
      </c>
      <c r="C1138" s="235"/>
      <c r="D1138" s="236"/>
      <c r="E1138" s="234"/>
      <c r="F1138" s="237"/>
      <c r="G1138" s="234"/>
      <c r="H1138" s="237"/>
      <c r="I1138" s="238"/>
    </row>
    <row r="1139" spans="1:9" x14ac:dyDescent="0.3">
      <c r="A1139" s="234"/>
      <c r="B1139" s="224" t="str">
        <f t="shared" si="17"/>
        <v/>
      </c>
      <c r="C1139" s="235"/>
      <c r="D1139" s="236"/>
      <c r="E1139" s="234"/>
      <c r="F1139" s="237"/>
      <c r="G1139" s="234"/>
      <c r="H1139" s="237"/>
      <c r="I1139" s="238"/>
    </row>
    <row r="1140" spans="1:9" x14ac:dyDescent="0.3">
      <c r="A1140" s="234"/>
      <c r="B1140" s="224" t="str">
        <f t="shared" si="17"/>
        <v/>
      </c>
      <c r="C1140" s="235"/>
      <c r="D1140" s="236"/>
      <c r="E1140" s="234"/>
      <c r="F1140" s="237"/>
      <c r="G1140" s="234"/>
      <c r="H1140" s="237"/>
      <c r="I1140" s="238"/>
    </row>
    <row r="1141" spans="1:9" x14ac:dyDescent="0.3">
      <c r="A1141" s="234"/>
      <c r="B1141" s="224" t="str">
        <f t="shared" si="17"/>
        <v/>
      </c>
      <c r="C1141" s="235"/>
      <c r="D1141" s="236"/>
      <c r="E1141" s="234"/>
      <c r="F1141" s="237"/>
      <c r="G1141" s="234"/>
      <c r="H1141" s="237"/>
      <c r="I1141" s="238"/>
    </row>
    <row r="1142" spans="1:9" x14ac:dyDescent="0.3">
      <c r="A1142" s="234"/>
      <c r="B1142" s="224" t="str">
        <f t="shared" si="17"/>
        <v/>
      </c>
      <c r="C1142" s="235"/>
      <c r="D1142" s="236"/>
      <c r="E1142" s="234"/>
      <c r="F1142" s="237"/>
      <c r="G1142" s="234"/>
      <c r="H1142" s="237"/>
      <c r="I1142" s="238"/>
    </row>
    <row r="1143" spans="1:9" x14ac:dyDescent="0.3">
      <c r="A1143" s="234"/>
      <c r="B1143" s="224" t="str">
        <f t="shared" si="17"/>
        <v/>
      </c>
      <c r="C1143" s="235"/>
      <c r="D1143" s="236"/>
      <c r="E1143" s="234"/>
      <c r="F1143" s="237"/>
      <c r="G1143" s="234"/>
      <c r="H1143" s="237"/>
      <c r="I1143" s="238"/>
    </row>
    <row r="1144" spans="1:9" x14ac:dyDescent="0.3">
      <c r="A1144" s="234"/>
      <c r="B1144" s="224" t="str">
        <f t="shared" si="17"/>
        <v/>
      </c>
      <c r="C1144" s="235"/>
      <c r="D1144" s="236"/>
      <c r="E1144" s="234"/>
      <c r="F1144" s="237"/>
      <c r="G1144" s="234"/>
      <c r="H1144" s="237"/>
      <c r="I1144" s="238"/>
    </row>
    <row r="1145" spans="1:9" x14ac:dyDescent="0.3">
      <c r="A1145" s="234"/>
      <c r="B1145" s="224" t="str">
        <f t="shared" si="17"/>
        <v/>
      </c>
      <c r="C1145" s="235"/>
      <c r="D1145" s="236"/>
      <c r="E1145" s="234"/>
      <c r="F1145" s="237"/>
      <c r="G1145" s="234"/>
      <c r="H1145" s="237"/>
      <c r="I1145" s="238"/>
    </row>
    <row r="1146" spans="1:9" x14ac:dyDescent="0.3">
      <c r="A1146" s="234"/>
      <c r="B1146" s="224" t="str">
        <f t="shared" si="17"/>
        <v/>
      </c>
      <c r="C1146" s="235"/>
      <c r="D1146" s="236"/>
      <c r="E1146" s="234"/>
      <c r="F1146" s="237"/>
      <c r="G1146" s="234"/>
      <c r="H1146" s="237"/>
      <c r="I1146" s="238"/>
    </row>
    <row r="1147" spans="1:9" x14ac:dyDescent="0.3">
      <c r="A1147" s="234"/>
      <c r="B1147" s="224" t="str">
        <f t="shared" si="17"/>
        <v/>
      </c>
      <c r="C1147" s="235"/>
      <c r="D1147" s="236"/>
      <c r="E1147" s="234"/>
      <c r="F1147" s="237"/>
      <c r="G1147" s="234"/>
      <c r="H1147" s="237"/>
      <c r="I1147" s="238"/>
    </row>
    <row r="1148" spans="1:9" x14ac:dyDescent="0.3">
      <c r="A1148" s="234"/>
      <c r="B1148" s="224" t="str">
        <f t="shared" si="17"/>
        <v/>
      </c>
      <c r="C1148" s="235"/>
      <c r="D1148" s="236"/>
      <c r="E1148" s="234"/>
      <c r="F1148" s="237"/>
      <c r="G1148" s="234"/>
      <c r="H1148" s="237"/>
      <c r="I1148" s="238"/>
    </row>
    <row r="1149" spans="1:9" x14ac:dyDescent="0.3">
      <c r="A1149" s="234"/>
      <c r="B1149" s="224" t="str">
        <f t="shared" si="17"/>
        <v/>
      </c>
      <c r="C1149" s="235"/>
      <c r="D1149" s="236"/>
      <c r="E1149" s="234"/>
      <c r="F1149" s="237"/>
      <c r="G1149" s="234"/>
      <c r="H1149" s="237"/>
      <c r="I1149" s="238"/>
    </row>
    <row r="1150" spans="1:9" x14ac:dyDescent="0.3">
      <c r="A1150" s="234"/>
      <c r="B1150" s="224" t="str">
        <f t="shared" si="17"/>
        <v/>
      </c>
      <c r="C1150" s="235"/>
      <c r="D1150" s="236"/>
      <c r="E1150" s="234"/>
      <c r="F1150" s="237"/>
      <c r="G1150" s="234"/>
      <c r="H1150" s="237"/>
      <c r="I1150" s="238"/>
    </row>
    <row r="1151" spans="1:9" x14ac:dyDescent="0.3">
      <c r="A1151" s="234"/>
      <c r="B1151" s="224" t="str">
        <f t="shared" si="17"/>
        <v/>
      </c>
      <c r="C1151" s="235"/>
      <c r="D1151" s="236"/>
      <c r="E1151" s="234"/>
      <c r="F1151" s="237"/>
      <c r="G1151" s="234"/>
      <c r="H1151" s="237"/>
      <c r="I1151" s="238"/>
    </row>
    <row r="1152" spans="1:9" x14ac:dyDescent="0.3">
      <c r="A1152" s="234"/>
      <c r="B1152" s="224" t="str">
        <f t="shared" si="17"/>
        <v/>
      </c>
      <c r="C1152" s="235"/>
      <c r="D1152" s="236"/>
      <c r="E1152" s="234"/>
      <c r="F1152" s="237"/>
      <c r="G1152" s="234"/>
      <c r="H1152" s="237"/>
      <c r="I1152" s="238"/>
    </row>
    <row r="1153" spans="1:9" x14ac:dyDescent="0.3">
      <c r="A1153" s="234"/>
      <c r="B1153" s="224" t="str">
        <f t="shared" si="17"/>
        <v/>
      </c>
      <c r="C1153" s="235"/>
      <c r="D1153" s="236"/>
      <c r="E1153" s="234"/>
      <c r="F1153" s="237"/>
      <c r="G1153" s="234"/>
      <c r="H1153" s="237"/>
      <c r="I1153" s="238"/>
    </row>
    <row r="1154" spans="1:9" x14ac:dyDescent="0.3">
      <c r="A1154" s="234"/>
      <c r="B1154" s="224" t="str">
        <f t="shared" si="17"/>
        <v/>
      </c>
      <c r="C1154" s="235"/>
      <c r="D1154" s="236"/>
      <c r="E1154" s="234"/>
      <c r="F1154" s="237"/>
      <c r="G1154" s="234"/>
      <c r="H1154" s="237"/>
      <c r="I1154" s="238"/>
    </row>
    <row r="1155" spans="1:9" x14ac:dyDescent="0.3">
      <c r="A1155" s="234"/>
      <c r="B1155" s="224" t="str">
        <f t="shared" si="17"/>
        <v/>
      </c>
      <c r="C1155" s="235"/>
      <c r="D1155" s="236"/>
      <c r="E1155" s="234"/>
      <c r="F1155" s="237"/>
      <c r="G1155" s="234"/>
      <c r="H1155" s="237"/>
      <c r="I1155" s="238"/>
    </row>
    <row r="1156" spans="1:9" x14ac:dyDescent="0.3">
      <c r="A1156" s="234"/>
      <c r="B1156" s="224" t="str">
        <f t="shared" si="17"/>
        <v/>
      </c>
      <c r="C1156" s="235"/>
      <c r="D1156" s="236"/>
      <c r="E1156" s="234"/>
      <c r="F1156" s="237"/>
      <c r="G1156" s="234"/>
      <c r="H1156" s="237"/>
      <c r="I1156" s="238"/>
    </row>
    <row r="1157" spans="1:9" x14ac:dyDescent="0.3">
      <c r="A1157" s="234"/>
      <c r="B1157" s="224" t="str">
        <f t="shared" si="17"/>
        <v/>
      </c>
      <c r="C1157" s="235"/>
      <c r="D1157" s="236"/>
      <c r="E1157" s="234"/>
      <c r="F1157" s="237"/>
      <c r="G1157" s="234"/>
      <c r="H1157" s="237"/>
      <c r="I1157" s="238"/>
    </row>
    <row r="1158" spans="1:9" x14ac:dyDescent="0.3">
      <c r="A1158" s="234"/>
      <c r="B1158" s="224" t="str">
        <f t="shared" si="17"/>
        <v/>
      </c>
      <c r="C1158" s="235"/>
      <c r="D1158" s="236"/>
      <c r="E1158" s="234"/>
      <c r="F1158" s="237"/>
      <c r="G1158" s="234"/>
      <c r="H1158" s="237"/>
      <c r="I1158" s="238"/>
    </row>
    <row r="1159" spans="1:9" x14ac:dyDescent="0.3">
      <c r="A1159" s="234"/>
      <c r="B1159" s="224" t="str">
        <f t="shared" si="17"/>
        <v/>
      </c>
      <c r="C1159" s="235"/>
      <c r="D1159" s="236"/>
      <c r="E1159" s="234"/>
      <c r="F1159" s="237"/>
      <c r="G1159" s="234"/>
      <c r="H1159" s="237"/>
      <c r="I1159" s="238"/>
    </row>
    <row r="1160" spans="1:9" x14ac:dyDescent="0.3">
      <c r="A1160" s="234"/>
      <c r="B1160" s="224" t="str">
        <f t="shared" si="17"/>
        <v/>
      </c>
      <c r="C1160" s="235"/>
      <c r="D1160" s="236"/>
      <c r="E1160" s="234"/>
      <c r="F1160" s="237"/>
      <c r="G1160" s="234"/>
      <c r="H1160" s="237"/>
      <c r="I1160" s="238"/>
    </row>
    <row r="1161" spans="1:9" x14ac:dyDescent="0.3">
      <c r="A1161" s="234"/>
      <c r="B1161" s="224" t="str">
        <f t="shared" si="17"/>
        <v/>
      </c>
      <c r="C1161" s="235"/>
      <c r="D1161" s="236"/>
      <c r="E1161" s="234"/>
      <c r="F1161" s="237"/>
      <c r="G1161" s="234"/>
      <c r="H1161" s="237"/>
      <c r="I1161" s="238"/>
    </row>
    <row r="1162" spans="1:9" x14ac:dyDescent="0.3">
      <c r="A1162" s="234"/>
      <c r="B1162" s="224" t="str">
        <f t="shared" si="17"/>
        <v/>
      </c>
      <c r="C1162" s="235"/>
      <c r="D1162" s="236"/>
      <c r="E1162" s="234"/>
      <c r="F1162" s="237"/>
      <c r="G1162" s="234"/>
      <c r="H1162" s="237"/>
      <c r="I1162" s="238"/>
    </row>
    <row r="1163" spans="1:9" x14ac:dyDescent="0.3">
      <c r="A1163" s="234"/>
      <c r="B1163" s="224" t="str">
        <f t="shared" si="17"/>
        <v/>
      </c>
      <c r="C1163" s="235"/>
      <c r="D1163" s="236"/>
      <c r="E1163" s="234"/>
      <c r="F1163" s="237"/>
      <c r="G1163" s="234"/>
      <c r="H1163" s="237"/>
      <c r="I1163" s="238"/>
    </row>
    <row r="1164" spans="1:9" x14ac:dyDescent="0.3">
      <c r="A1164" s="234"/>
      <c r="B1164" s="224" t="str">
        <f t="shared" si="17"/>
        <v/>
      </c>
      <c r="C1164" s="235"/>
      <c r="D1164" s="236"/>
      <c r="E1164" s="234"/>
      <c r="F1164" s="237"/>
      <c r="G1164" s="234"/>
      <c r="H1164" s="237"/>
      <c r="I1164" s="238"/>
    </row>
    <row r="1165" spans="1:9" x14ac:dyDescent="0.3">
      <c r="A1165" s="234"/>
      <c r="B1165" s="224" t="str">
        <f t="shared" si="17"/>
        <v/>
      </c>
      <c r="C1165" s="235"/>
      <c r="D1165" s="236"/>
      <c r="E1165" s="234"/>
      <c r="F1165" s="237"/>
      <c r="G1165" s="234"/>
      <c r="H1165" s="237"/>
      <c r="I1165" s="238"/>
    </row>
    <row r="1166" spans="1:9" x14ac:dyDescent="0.3">
      <c r="A1166" s="234"/>
      <c r="B1166" s="224" t="str">
        <f t="shared" si="17"/>
        <v/>
      </c>
      <c r="C1166" s="235"/>
      <c r="D1166" s="236"/>
      <c r="E1166" s="234"/>
      <c r="F1166" s="237"/>
      <c r="G1166" s="234"/>
      <c r="H1166" s="237"/>
      <c r="I1166" s="238"/>
    </row>
    <row r="1167" spans="1:9" x14ac:dyDescent="0.3">
      <c r="A1167" s="234"/>
      <c r="B1167" s="224" t="str">
        <f t="shared" si="17"/>
        <v/>
      </c>
      <c r="C1167" s="235"/>
      <c r="D1167" s="236"/>
      <c r="E1167" s="234"/>
      <c r="F1167" s="237"/>
      <c r="G1167" s="234"/>
      <c r="H1167" s="237"/>
      <c r="I1167" s="238"/>
    </row>
    <row r="1168" spans="1:9" x14ac:dyDescent="0.3">
      <c r="A1168" s="234"/>
      <c r="B1168" s="224" t="str">
        <f t="shared" si="17"/>
        <v/>
      </c>
      <c r="C1168" s="235"/>
      <c r="D1168" s="236"/>
      <c r="E1168" s="234"/>
      <c r="F1168" s="237"/>
      <c r="G1168" s="234"/>
      <c r="H1168" s="237"/>
      <c r="I1168" s="238"/>
    </row>
    <row r="1169" spans="1:9" x14ac:dyDescent="0.3">
      <c r="A1169" s="234"/>
      <c r="B1169" s="224" t="str">
        <f t="shared" si="17"/>
        <v/>
      </c>
      <c r="C1169" s="235"/>
      <c r="D1169" s="236"/>
      <c r="E1169" s="234"/>
      <c r="F1169" s="237"/>
      <c r="G1169" s="234"/>
      <c r="H1169" s="237"/>
      <c r="I1169" s="238"/>
    </row>
    <row r="1170" spans="1:9" x14ac:dyDescent="0.3">
      <c r="A1170" s="234"/>
      <c r="B1170" s="224" t="str">
        <f t="shared" si="17"/>
        <v/>
      </c>
      <c r="C1170" s="235"/>
      <c r="D1170" s="236"/>
      <c r="E1170" s="234"/>
      <c r="F1170" s="237"/>
      <c r="G1170" s="234"/>
      <c r="H1170" s="237"/>
      <c r="I1170" s="238"/>
    </row>
    <row r="1171" spans="1:9" x14ac:dyDescent="0.3">
      <c r="A1171" s="234"/>
      <c r="B1171" s="224" t="str">
        <f t="shared" ref="B1171:B1234" si="18">IF(ISBLANK(A1171),"",IF(ISNA(VLOOKUP(A1171,JobTable,2,FALSE)),"Not found",VLOOKUP(A1171,JobTable,2,FALSE)))</f>
        <v/>
      </c>
      <c r="C1171" s="235"/>
      <c r="D1171" s="236"/>
      <c r="E1171" s="234"/>
      <c r="F1171" s="237"/>
      <c r="G1171" s="234"/>
      <c r="H1171" s="237"/>
      <c r="I1171" s="238"/>
    </row>
    <row r="1172" spans="1:9" x14ac:dyDescent="0.3">
      <c r="A1172" s="234"/>
      <c r="B1172" s="224" t="str">
        <f t="shared" si="18"/>
        <v/>
      </c>
      <c r="C1172" s="235"/>
      <c r="D1172" s="236"/>
      <c r="E1172" s="234"/>
      <c r="F1172" s="237"/>
      <c r="G1172" s="234"/>
      <c r="H1172" s="237"/>
      <c r="I1172" s="238"/>
    </row>
    <row r="1173" spans="1:9" x14ac:dyDescent="0.3">
      <c r="A1173" s="234"/>
      <c r="B1173" s="224" t="str">
        <f t="shared" si="18"/>
        <v/>
      </c>
      <c r="C1173" s="235"/>
      <c r="D1173" s="236"/>
      <c r="E1173" s="234"/>
      <c r="F1173" s="237"/>
      <c r="G1173" s="234"/>
      <c r="H1173" s="237"/>
      <c r="I1173" s="238"/>
    </row>
    <row r="1174" spans="1:9" x14ac:dyDescent="0.3">
      <c r="A1174" s="234"/>
      <c r="B1174" s="224" t="str">
        <f t="shared" si="18"/>
        <v/>
      </c>
      <c r="C1174" s="235"/>
      <c r="D1174" s="236"/>
      <c r="E1174" s="234"/>
      <c r="F1174" s="237"/>
      <c r="G1174" s="234"/>
      <c r="H1174" s="237"/>
      <c r="I1174" s="238"/>
    </row>
    <row r="1175" spans="1:9" x14ac:dyDescent="0.3">
      <c r="A1175" s="234"/>
      <c r="B1175" s="224" t="str">
        <f t="shared" si="18"/>
        <v/>
      </c>
      <c r="C1175" s="235"/>
      <c r="D1175" s="236"/>
      <c r="E1175" s="234"/>
      <c r="F1175" s="237"/>
      <c r="G1175" s="234"/>
      <c r="H1175" s="237"/>
      <c r="I1175" s="238"/>
    </row>
    <row r="1176" spans="1:9" x14ac:dyDescent="0.3">
      <c r="A1176" s="234"/>
      <c r="B1176" s="224" t="str">
        <f t="shared" si="18"/>
        <v/>
      </c>
      <c r="C1176" s="235"/>
      <c r="D1176" s="236"/>
      <c r="E1176" s="234"/>
      <c r="F1176" s="237"/>
      <c r="G1176" s="234"/>
      <c r="H1176" s="237"/>
      <c r="I1176" s="238"/>
    </row>
    <row r="1177" spans="1:9" x14ac:dyDescent="0.3">
      <c r="A1177" s="234"/>
      <c r="B1177" s="224" t="str">
        <f t="shared" si="18"/>
        <v/>
      </c>
      <c r="C1177" s="235"/>
      <c r="D1177" s="236"/>
      <c r="E1177" s="234"/>
      <c r="F1177" s="237"/>
      <c r="G1177" s="234"/>
      <c r="H1177" s="237"/>
      <c r="I1177" s="238"/>
    </row>
    <row r="1178" spans="1:9" x14ac:dyDescent="0.3">
      <c r="A1178" s="234"/>
      <c r="B1178" s="224" t="str">
        <f t="shared" si="18"/>
        <v/>
      </c>
      <c r="C1178" s="235"/>
      <c r="D1178" s="236"/>
      <c r="E1178" s="234"/>
      <c r="F1178" s="237"/>
      <c r="G1178" s="234"/>
      <c r="H1178" s="237"/>
      <c r="I1178" s="238"/>
    </row>
    <row r="1179" spans="1:9" x14ac:dyDescent="0.3">
      <c r="A1179" s="234"/>
      <c r="B1179" s="224" t="str">
        <f t="shared" si="18"/>
        <v/>
      </c>
      <c r="C1179" s="235"/>
      <c r="D1179" s="236"/>
      <c r="E1179" s="234"/>
      <c r="F1179" s="237"/>
      <c r="G1179" s="234"/>
      <c r="H1179" s="237"/>
      <c r="I1179" s="238"/>
    </row>
    <row r="1180" spans="1:9" x14ac:dyDescent="0.3">
      <c r="A1180" s="234"/>
      <c r="B1180" s="224" t="str">
        <f t="shared" si="18"/>
        <v/>
      </c>
      <c r="C1180" s="235"/>
      <c r="D1180" s="236"/>
      <c r="E1180" s="234"/>
      <c r="F1180" s="237"/>
      <c r="G1180" s="234"/>
      <c r="H1180" s="237"/>
      <c r="I1180" s="238"/>
    </row>
    <row r="1181" spans="1:9" x14ac:dyDescent="0.3">
      <c r="A1181" s="234"/>
      <c r="B1181" s="224" t="str">
        <f t="shared" si="18"/>
        <v/>
      </c>
      <c r="C1181" s="235"/>
      <c r="D1181" s="236"/>
      <c r="E1181" s="234"/>
      <c r="F1181" s="237"/>
      <c r="G1181" s="234"/>
      <c r="H1181" s="237"/>
      <c r="I1181" s="238"/>
    </row>
    <row r="1182" spans="1:9" x14ac:dyDescent="0.3">
      <c r="A1182" s="234"/>
      <c r="B1182" s="224" t="str">
        <f t="shared" si="18"/>
        <v/>
      </c>
      <c r="C1182" s="235"/>
      <c r="D1182" s="236"/>
      <c r="E1182" s="234"/>
      <c r="F1182" s="237"/>
      <c r="G1182" s="234"/>
      <c r="H1182" s="237"/>
      <c r="I1182" s="238"/>
    </row>
    <row r="1183" spans="1:9" x14ac:dyDescent="0.3">
      <c r="A1183" s="234"/>
      <c r="B1183" s="224" t="str">
        <f t="shared" si="18"/>
        <v/>
      </c>
      <c r="C1183" s="235"/>
      <c r="D1183" s="236"/>
      <c r="E1183" s="234"/>
      <c r="F1183" s="237"/>
      <c r="G1183" s="234"/>
      <c r="H1183" s="237"/>
      <c r="I1183" s="238"/>
    </row>
    <row r="1184" spans="1:9" x14ac:dyDescent="0.3">
      <c r="A1184" s="234"/>
      <c r="B1184" s="224" t="str">
        <f t="shared" si="18"/>
        <v/>
      </c>
      <c r="C1184" s="235"/>
      <c r="D1184" s="236"/>
      <c r="E1184" s="234"/>
      <c r="F1184" s="237"/>
      <c r="G1184" s="234"/>
      <c r="H1184" s="237"/>
      <c r="I1184" s="238"/>
    </row>
    <row r="1185" spans="1:9" x14ac:dyDescent="0.3">
      <c r="A1185" s="234"/>
      <c r="B1185" s="224" t="str">
        <f t="shared" si="18"/>
        <v/>
      </c>
      <c r="C1185" s="235"/>
      <c r="D1185" s="236"/>
      <c r="E1185" s="234"/>
      <c r="F1185" s="237"/>
      <c r="G1185" s="234"/>
      <c r="H1185" s="237"/>
      <c r="I1185" s="238"/>
    </row>
    <row r="1186" spans="1:9" x14ac:dyDescent="0.3">
      <c r="A1186" s="234"/>
      <c r="B1186" s="224" t="str">
        <f t="shared" si="18"/>
        <v/>
      </c>
      <c r="C1186" s="235"/>
      <c r="D1186" s="236"/>
      <c r="E1186" s="234"/>
      <c r="F1186" s="237"/>
      <c r="G1186" s="234"/>
      <c r="H1186" s="237"/>
      <c r="I1186" s="238"/>
    </row>
    <row r="1187" spans="1:9" x14ac:dyDescent="0.3">
      <c r="A1187" s="234"/>
      <c r="B1187" s="224" t="str">
        <f t="shared" si="18"/>
        <v/>
      </c>
      <c r="C1187" s="235"/>
      <c r="D1187" s="236"/>
      <c r="E1187" s="234"/>
      <c r="F1187" s="237"/>
      <c r="G1187" s="234"/>
      <c r="H1187" s="237"/>
      <c r="I1187" s="238"/>
    </row>
    <row r="1188" spans="1:9" x14ac:dyDescent="0.3">
      <c r="A1188" s="234"/>
      <c r="B1188" s="224" t="str">
        <f t="shared" si="18"/>
        <v/>
      </c>
      <c r="C1188" s="235"/>
      <c r="D1188" s="236"/>
      <c r="E1188" s="234"/>
      <c r="F1188" s="237"/>
      <c r="G1188" s="234"/>
      <c r="H1188" s="237"/>
      <c r="I1188" s="238"/>
    </row>
    <row r="1189" spans="1:9" x14ac:dyDescent="0.3">
      <c r="A1189" s="234"/>
      <c r="B1189" s="224" t="str">
        <f t="shared" si="18"/>
        <v/>
      </c>
      <c r="C1189" s="235"/>
      <c r="D1189" s="236"/>
      <c r="E1189" s="234"/>
      <c r="F1189" s="237"/>
      <c r="G1189" s="234"/>
      <c r="H1189" s="237"/>
      <c r="I1189" s="238"/>
    </row>
    <row r="1190" spans="1:9" x14ac:dyDescent="0.3">
      <c r="A1190" s="234"/>
      <c r="B1190" s="224" t="str">
        <f t="shared" si="18"/>
        <v/>
      </c>
      <c r="C1190" s="235"/>
      <c r="D1190" s="236"/>
      <c r="E1190" s="234"/>
      <c r="F1190" s="237"/>
      <c r="G1190" s="234"/>
      <c r="H1190" s="237"/>
      <c r="I1190" s="238"/>
    </row>
    <row r="1191" spans="1:9" x14ac:dyDescent="0.3">
      <c r="A1191" s="234"/>
      <c r="B1191" s="224" t="str">
        <f t="shared" si="18"/>
        <v/>
      </c>
      <c r="C1191" s="235"/>
      <c r="D1191" s="236"/>
      <c r="E1191" s="234"/>
      <c r="F1191" s="237"/>
      <c r="G1191" s="234"/>
      <c r="H1191" s="237"/>
      <c r="I1191" s="238"/>
    </row>
    <row r="1192" spans="1:9" x14ac:dyDescent="0.3">
      <c r="A1192" s="234"/>
      <c r="B1192" s="224" t="str">
        <f t="shared" si="18"/>
        <v/>
      </c>
      <c r="C1192" s="235"/>
      <c r="D1192" s="236"/>
      <c r="E1192" s="234"/>
      <c r="F1192" s="237"/>
      <c r="G1192" s="234"/>
      <c r="H1192" s="237"/>
      <c r="I1192" s="238"/>
    </row>
    <row r="1193" spans="1:9" x14ac:dyDescent="0.3">
      <c r="A1193" s="234"/>
      <c r="B1193" s="224" t="str">
        <f t="shared" si="18"/>
        <v/>
      </c>
      <c r="C1193" s="235"/>
      <c r="D1193" s="236"/>
      <c r="E1193" s="234"/>
      <c r="F1193" s="237"/>
      <c r="G1193" s="234"/>
      <c r="H1193" s="237"/>
      <c r="I1193" s="238"/>
    </row>
    <row r="1194" spans="1:9" x14ac:dyDescent="0.3">
      <c r="A1194" s="234"/>
      <c r="B1194" s="224" t="str">
        <f t="shared" si="18"/>
        <v/>
      </c>
      <c r="C1194" s="235"/>
      <c r="D1194" s="236"/>
      <c r="E1194" s="234"/>
      <c r="F1194" s="237"/>
      <c r="G1194" s="234"/>
      <c r="H1194" s="237"/>
      <c r="I1194" s="238"/>
    </row>
    <row r="1195" spans="1:9" x14ac:dyDescent="0.3">
      <c r="A1195" s="234"/>
      <c r="B1195" s="224" t="str">
        <f t="shared" si="18"/>
        <v/>
      </c>
      <c r="C1195" s="235"/>
      <c r="D1195" s="236"/>
      <c r="E1195" s="234"/>
      <c r="F1195" s="237"/>
      <c r="G1195" s="234"/>
      <c r="H1195" s="237"/>
      <c r="I1195" s="238"/>
    </row>
    <row r="1196" spans="1:9" x14ac:dyDescent="0.3">
      <c r="A1196" s="234"/>
      <c r="B1196" s="224" t="str">
        <f t="shared" si="18"/>
        <v/>
      </c>
      <c r="C1196" s="235"/>
      <c r="D1196" s="236"/>
      <c r="E1196" s="234"/>
      <c r="F1196" s="237"/>
      <c r="G1196" s="234"/>
      <c r="H1196" s="237"/>
      <c r="I1196" s="238"/>
    </row>
    <row r="1197" spans="1:9" x14ac:dyDescent="0.3">
      <c r="A1197" s="234"/>
      <c r="B1197" s="224" t="str">
        <f t="shared" si="18"/>
        <v/>
      </c>
      <c r="C1197" s="235"/>
      <c r="D1197" s="236"/>
      <c r="E1197" s="234"/>
      <c r="F1197" s="237"/>
      <c r="G1197" s="234"/>
      <c r="H1197" s="237"/>
      <c r="I1197" s="238"/>
    </row>
    <row r="1198" spans="1:9" x14ac:dyDescent="0.3">
      <c r="A1198" s="234"/>
      <c r="B1198" s="224" t="str">
        <f t="shared" si="18"/>
        <v/>
      </c>
      <c r="C1198" s="235"/>
      <c r="D1198" s="236"/>
      <c r="E1198" s="234"/>
      <c r="F1198" s="237"/>
      <c r="G1198" s="234"/>
      <c r="H1198" s="237"/>
      <c r="I1198" s="238"/>
    </row>
    <row r="1199" spans="1:9" x14ac:dyDescent="0.3">
      <c r="A1199" s="234"/>
      <c r="B1199" s="224" t="str">
        <f t="shared" si="18"/>
        <v/>
      </c>
      <c r="C1199" s="235"/>
      <c r="D1199" s="236"/>
      <c r="E1199" s="234"/>
      <c r="F1199" s="237"/>
      <c r="G1199" s="234"/>
      <c r="H1199" s="237"/>
      <c r="I1199" s="238"/>
    </row>
    <row r="1200" spans="1:9" x14ac:dyDescent="0.3">
      <c r="A1200" s="234"/>
      <c r="B1200" s="224" t="str">
        <f t="shared" si="18"/>
        <v/>
      </c>
      <c r="C1200" s="235"/>
      <c r="D1200" s="236"/>
      <c r="E1200" s="234"/>
      <c r="F1200" s="237"/>
      <c r="G1200" s="234"/>
      <c r="H1200" s="237"/>
      <c r="I1200" s="238"/>
    </row>
    <row r="1201" spans="1:9" x14ac:dyDescent="0.3">
      <c r="A1201" s="234"/>
      <c r="B1201" s="224" t="str">
        <f t="shared" si="18"/>
        <v/>
      </c>
      <c r="C1201" s="235"/>
      <c r="D1201" s="236"/>
      <c r="E1201" s="234"/>
      <c r="F1201" s="237"/>
      <c r="G1201" s="234"/>
      <c r="H1201" s="237"/>
      <c r="I1201" s="238"/>
    </row>
    <row r="1202" spans="1:9" x14ac:dyDescent="0.3">
      <c r="A1202" s="234"/>
      <c r="B1202" s="224" t="str">
        <f t="shared" si="18"/>
        <v/>
      </c>
      <c r="C1202" s="235"/>
      <c r="D1202" s="236"/>
      <c r="E1202" s="234"/>
      <c r="F1202" s="237"/>
      <c r="G1202" s="234"/>
      <c r="H1202" s="237"/>
      <c r="I1202" s="238"/>
    </row>
    <row r="1203" spans="1:9" x14ac:dyDescent="0.3">
      <c r="A1203" s="234"/>
      <c r="B1203" s="224" t="str">
        <f t="shared" si="18"/>
        <v/>
      </c>
      <c r="C1203" s="235"/>
      <c r="D1203" s="236"/>
      <c r="E1203" s="234"/>
      <c r="F1203" s="237"/>
      <c r="G1203" s="234"/>
      <c r="H1203" s="237"/>
      <c r="I1203" s="238"/>
    </row>
    <row r="1204" spans="1:9" x14ac:dyDescent="0.3">
      <c r="A1204" s="234"/>
      <c r="B1204" s="224" t="str">
        <f t="shared" si="18"/>
        <v/>
      </c>
      <c r="C1204" s="235"/>
      <c r="D1204" s="236"/>
      <c r="E1204" s="234"/>
      <c r="F1204" s="237"/>
      <c r="G1204" s="234"/>
      <c r="H1204" s="237"/>
      <c r="I1204" s="238"/>
    </row>
    <row r="1205" spans="1:9" x14ac:dyDescent="0.3">
      <c r="A1205" s="234"/>
      <c r="B1205" s="224" t="str">
        <f t="shared" si="18"/>
        <v/>
      </c>
      <c r="C1205" s="235"/>
      <c r="D1205" s="236"/>
      <c r="E1205" s="234"/>
      <c r="F1205" s="237"/>
      <c r="G1205" s="234"/>
      <c r="H1205" s="237"/>
      <c r="I1205" s="238"/>
    </row>
    <row r="1206" spans="1:9" x14ac:dyDescent="0.3">
      <c r="A1206" s="234"/>
      <c r="B1206" s="224" t="str">
        <f t="shared" si="18"/>
        <v/>
      </c>
      <c r="C1206" s="235"/>
      <c r="D1206" s="236"/>
      <c r="E1206" s="234"/>
      <c r="F1206" s="237"/>
      <c r="G1206" s="234"/>
      <c r="H1206" s="237"/>
      <c r="I1206" s="238"/>
    </row>
    <row r="1207" spans="1:9" x14ac:dyDescent="0.3">
      <c r="A1207" s="234"/>
      <c r="B1207" s="224" t="str">
        <f t="shared" si="18"/>
        <v/>
      </c>
      <c r="C1207" s="235"/>
      <c r="D1207" s="236"/>
      <c r="E1207" s="234"/>
      <c r="F1207" s="237"/>
      <c r="G1207" s="234"/>
      <c r="H1207" s="237"/>
      <c r="I1207" s="238"/>
    </row>
    <row r="1208" spans="1:9" x14ac:dyDescent="0.3">
      <c r="A1208" s="234"/>
      <c r="B1208" s="224" t="str">
        <f t="shared" si="18"/>
        <v/>
      </c>
      <c r="C1208" s="235"/>
      <c r="D1208" s="236"/>
      <c r="E1208" s="234"/>
      <c r="F1208" s="237"/>
      <c r="G1208" s="234"/>
      <c r="H1208" s="237"/>
      <c r="I1208" s="238"/>
    </row>
    <row r="1209" spans="1:9" x14ac:dyDescent="0.3">
      <c r="A1209" s="234"/>
      <c r="B1209" s="224" t="str">
        <f t="shared" si="18"/>
        <v/>
      </c>
      <c r="C1209" s="235"/>
      <c r="D1209" s="236"/>
      <c r="E1209" s="234"/>
      <c r="F1209" s="237"/>
      <c r="G1209" s="234"/>
      <c r="H1209" s="237"/>
      <c r="I1209" s="238"/>
    </row>
    <row r="1210" spans="1:9" x14ac:dyDescent="0.3">
      <c r="A1210" s="234"/>
      <c r="B1210" s="224" t="str">
        <f t="shared" si="18"/>
        <v/>
      </c>
      <c r="C1210" s="235"/>
      <c r="D1210" s="236"/>
      <c r="E1210" s="234"/>
      <c r="F1210" s="237"/>
      <c r="G1210" s="234"/>
      <c r="H1210" s="237"/>
      <c r="I1210" s="238"/>
    </row>
    <row r="1211" spans="1:9" x14ac:dyDescent="0.3">
      <c r="A1211" s="234"/>
      <c r="B1211" s="224" t="str">
        <f t="shared" si="18"/>
        <v/>
      </c>
      <c r="C1211" s="235"/>
      <c r="D1211" s="236"/>
      <c r="E1211" s="234"/>
      <c r="F1211" s="237"/>
      <c r="G1211" s="234"/>
      <c r="H1211" s="237"/>
      <c r="I1211" s="238"/>
    </row>
    <row r="1212" spans="1:9" x14ac:dyDescent="0.3">
      <c r="A1212" s="234"/>
      <c r="B1212" s="224" t="str">
        <f t="shared" si="18"/>
        <v/>
      </c>
      <c r="C1212" s="235"/>
      <c r="D1212" s="236"/>
      <c r="E1212" s="234"/>
      <c r="F1212" s="237"/>
      <c r="G1212" s="234"/>
      <c r="H1212" s="237"/>
      <c r="I1212" s="238"/>
    </row>
    <row r="1213" spans="1:9" x14ac:dyDescent="0.3">
      <c r="A1213" s="234"/>
      <c r="B1213" s="224" t="str">
        <f t="shared" si="18"/>
        <v/>
      </c>
      <c r="C1213" s="235"/>
      <c r="D1213" s="236"/>
      <c r="E1213" s="234"/>
      <c r="F1213" s="237"/>
      <c r="G1213" s="234"/>
      <c r="H1213" s="237"/>
      <c r="I1213" s="238"/>
    </row>
    <row r="1214" spans="1:9" x14ac:dyDescent="0.3">
      <c r="A1214" s="234"/>
      <c r="B1214" s="224" t="str">
        <f t="shared" si="18"/>
        <v/>
      </c>
      <c r="C1214" s="235"/>
      <c r="D1214" s="236"/>
      <c r="E1214" s="234"/>
      <c r="F1214" s="237"/>
      <c r="G1214" s="234"/>
      <c r="H1214" s="237"/>
      <c r="I1214" s="238"/>
    </row>
    <row r="1215" spans="1:9" x14ac:dyDescent="0.3">
      <c r="A1215" s="234"/>
      <c r="B1215" s="224" t="str">
        <f t="shared" si="18"/>
        <v/>
      </c>
      <c r="C1215" s="235"/>
      <c r="D1215" s="236"/>
      <c r="E1215" s="234"/>
      <c r="F1215" s="237"/>
      <c r="G1215" s="234"/>
      <c r="H1215" s="237"/>
      <c r="I1215" s="238"/>
    </row>
    <row r="1216" spans="1:9" x14ac:dyDescent="0.3">
      <c r="A1216" s="234"/>
      <c r="B1216" s="224" t="str">
        <f t="shared" si="18"/>
        <v/>
      </c>
      <c r="C1216" s="235"/>
      <c r="D1216" s="236"/>
      <c r="E1216" s="234"/>
      <c r="F1216" s="237"/>
      <c r="G1216" s="234"/>
      <c r="H1216" s="237"/>
      <c r="I1216" s="238"/>
    </row>
    <row r="1217" spans="1:9" x14ac:dyDescent="0.3">
      <c r="A1217" s="234"/>
      <c r="B1217" s="224" t="str">
        <f t="shared" si="18"/>
        <v/>
      </c>
      <c r="C1217" s="235"/>
      <c r="D1217" s="236"/>
      <c r="E1217" s="234"/>
      <c r="F1217" s="237"/>
      <c r="G1217" s="234"/>
      <c r="H1217" s="237"/>
      <c r="I1217" s="238"/>
    </row>
    <row r="1218" spans="1:9" x14ac:dyDescent="0.3">
      <c r="A1218" s="234"/>
      <c r="B1218" s="224" t="str">
        <f t="shared" si="18"/>
        <v/>
      </c>
      <c r="C1218" s="235"/>
      <c r="D1218" s="236"/>
      <c r="E1218" s="234"/>
      <c r="F1218" s="237"/>
      <c r="G1218" s="234"/>
      <c r="H1218" s="237"/>
      <c r="I1218" s="238"/>
    </row>
    <row r="1219" spans="1:9" x14ac:dyDescent="0.3">
      <c r="A1219" s="234"/>
      <c r="B1219" s="224" t="str">
        <f t="shared" si="18"/>
        <v/>
      </c>
      <c r="C1219" s="235"/>
      <c r="D1219" s="236"/>
      <c r="E1219" s="234"/>
      <c r="F1219" s="237"/>
      <c r="G1219" s="234"/>
      <c r="H1219" s="237"/>
      <c r="I1219" s="238"/>
    </row>
    <row r="1220" spans="1:9" x14ac:dyDescent="0.3">
      <c r="A1220" s="234"/>
      <c r="B1220" s="224" t="str">
        <f t="shared" si="18"/>
        <v/>
      </c>
      <c r="C1220" s="235"/>
      <c r="D1220" s="236"/>
      <c r="E1220" s="234"/>
      <c r="F1220" s="237"/>
      <c r="G1220" s="234"/>
      <c r="H1220" s="237"/>
      <c r="I1220" s="238"/>
    </row>
    <row r="1221" spans="1:9" x14ac:dyDescent="0.3">
      <c r="A1221" s="234"/>
      <c r="B1221" s="224" t="str">
        <f t="shared" si="18"/>
        <v/>
      </c>
      <c r="C1221" s="235"/>
      <c r="D1221" s="236"/>
      <c r="E1221" s="234"/>
      <c r="F1221" s="237"/>
      <c r="G1221" s="234"/>
      <c r="H1221" s="237"/>
      <c r="I1221" s="238"/>
    </row>
    <row r="1222" spans="1:9" x14ac:dyDescent="0.3">
      <c r="A1222" s="234"/>
      <c r="B1222" s="224" t="str">
        <f t="shared" si="18"/>
        <v/>
      </c>
      <c r="C1222" s="235"/>
      <c r="D1222" s="236"/>
      <c r="E1222" s="234"/>
      <c r="F1222" s="237"/>
      <c r="G1222" s="234"/>
      <c r="H1222" s="237"/>
      <c r="I1222" s="238"/>
    </row>
    <row r="1223" spans="1:9" x14ac:dyDescent="0.3">
      <c r="A1223" s="234"/>
      <c r="B1223" s="224" t="str">
        <f t="shared" si="18"/>
        <v/>
      </c>
      <c r="C1223" s="235"/>
      <c r="D1223" s="236"/>
      <c r="E1223" s="234"/>
      <c r="F1223" s="237"/>
      <c r="G1223" s="234"/>
      <c r="H1223" s="237"/>
      <c r="I1223" s="238"/>
    </row>
    <row r="1224" spans="1:9" x14ac:dyDescent="0.3">
      <c r="A1224" s="234"/>
      <c r="B1224" s="224" t="str">
        <f t="shared" si="18"/>
        <v/>
      </c>
      <c r="C1224" s="235"/>
      <c r="D1224" s="236"/>
      <c r="E1224" s="234"/>
      <c r="F1224" s="237"/>
      <c r="G1224" s="234"/>
      <c r="H1224" s="237"/>
      <c r="I1224" s="238"/>
    </row>
    <row r="1225" spans="1:9" x14ac:dyDescent="0.3">
      <c r="A1225" s="234"/>
      <c r="B1225" s="224" t="str">
        <f t="shared" si="18"/>
        <v/>
      </c>
      <c r="C1225" s="235"/>
      <c r="D1225" s="236"/>
      <c r="E1225" s="234"/>
      <c r="F1225" s="237"/>
      <c r="G1225" s="234"/>
      <c r="H1225" s="237"/>
      <c r="I1225" s="238"/>
    </row>
    <row r="1226" spans="1:9" x14ac:dyDescent="0.3">
      <c r="A1226" s="234"/>
      <c r="B1226" s="224" t="str">
        <f t="shared" si="18"/>
        <v/>
      </c>
      <c r="C1226" s="235"/>
      <c r="D1226" s="236"/>
      <c r="E1226" s="234"/>
      <c r="F1226" s="237"/>
      <c r="G1226" s="234"/>
      <c r="H1226" s="237"/>
      <c r="I1226" s="238"/>
    </row>
    <row r="1227" spans="1:9" x14ac:dyDescent="0.3">
      <c r="A1227" s="234"/>
      <c r="B1227" s="224" t="str">
        <f t="shared" si="18"/>
        <v/>
      </c>
      <c r="C1227" s="235"/>
      <c r="D1227" s="236"/>
      <c r="E1227" s="234"/>
      <c r="F1227" s="237"/>
      <c r="G1227" s="234"/>
      <c r="H1227" s="237"/>
      <c r="I1227" s="238"/>
    </row>
    <row r="1228" spans="1:9" x14ac:dyDescent="0.3">
      <c r="A1228" s="234"/>
      <c r="B1228" s="224" t="str">
        <f t="shared" si="18"/>
        <v/>
      </c>
      <c r="C1228" s="235"/>
      <c r="D1228" s="236"/>
      <c r="E1228" s="234"/>
      <c r="F1228" s="237"/>
      <c r="G1228" s="234"/>
      <c r="H1228" s="237"/>
      <c r="I1228" s="238"/>
    </row>
    <row r="1229" spans="1:9" x14ac:dyDescent="0.3">
      <c r="A1229" s="234"/>
      <c r="B1229" s="224" t="str">
        <f t="shared" si="18"/>
        <v/>
      </c>
      <c r="C1229" s="235"/>
      <c r="D1229" s="236"/>
      <c r="E1229" s="234"/>
      <c r="F1229" s="237"/>
      <c r="G1229" s="234"/>
      <c r="H1229" s="237"/>
      <c r="I1229" s="238"/>
    </row>
    <row r="1230" spans="1:9" x14ac:dyDescent="0.3">
      <c r="A1230" s="234"/>
      <c r="B1230" s="224" t="str">
        <f t="shared" si="18"/>
        <v/>
      </c>
      <c r="C1230" s="235"/>
      <c r="D1230" s="236"/>
      <c r="E1230" s="234"/>
      <c r="F1230" s="237"/>
      <c r="G1230" s="234"/>
      <c r="H1230" s="237"/>
      <c r="I1230" s="238"/>
    </row>
    <row r="1231" spans="1:9" x14ac:dyDescent="0.3">
      <c r="A1231" s="234"/>
      <c r="B1231" s="224" t="str">
        <f t="shared" si="18"/>
        <v/>
      </c>
      <c r="C1231" s="235"/>
      <c r="D1231" s="236"/>
      <c r="E1231" s="234"/>
      <c r="F1231" s="237"/>
      <c r="G1231" s="234"/>
      <c r="H1231" s="237"/>
      <c r="I1231" s="238"/>
    </row>
    <row r="1232" spans="1:9" x14ac:dyDescent="0.3">
      <c r="A1232" s="234"/>
      <c r="B1232" s="224" t="str">
        <f t="shared" si="18"/>
        <v/>
      </c>
      <c r="C1232" s="235"/>
      <c r="D1232" s="236"/>
      <c r="E1232" s="234"/>
      <c r="F1232" s="237"/>
      <c r="G1232" s="234"/>
      <c r="H1232" s="237"/>
      <c r="I1232" s="238"/>
    </row>
    <row r="1233" spans="1:9" x14ac:dyDescent="0.3">
      <c r="A1233" s="234"/>
      <c r="B1233" s="224" t="str">
        <f t="shared" si="18"/>
        <v/>
      </c>
      <c r="C1233" s="235"/>
      <c r="D1233" s="236"/>
      <c r="E1233" s="234"/>
      <c r="F1233" s="237"/>
      <c r="G1233" s="234"/>
      <c r="H1233" s="237"/>
      <c r="I1233" s="238"/>
    </row>
    <row r="1234" spans="1:9" x14ac:dyDescent="0.3">
      <c r="A1234" s="234"/>
      <c r="B1234" s="224" t="str">
        <f t="shared" si="18"/>
        <v/>
      </c>
      <c r="C1234" s="235"/>
      <c r="D1234" s="236"/>
      <c r="E1234" s="234"/>
      <c r="F1234" s="237"/>
      <c r="G1234" s="234"/>
      <c r="H1234" s="237"/>
      <c r="I1234" s="238"/>
    </row>
    <row r="1235" spans="1:9" x14ac:dyDescent="0.3">
      <c r="A1235" s="234"/>
      <c r="B1235" s="224" t="str">
        <f t="shared" ref="B1235:B1298" si="19">IF(ISBLANK(A1235),"",IF(ISNA(VLOOKUP(A1235,JobTable,2,FALSE)),"Not found",VLOOKUP(A1235,JobTable,2,FALSE)))</f>
        <v/>
      </c>
      <c r="C1235" s="235"/>
      <c r="D1235" s="236"/>
      <c r="E1235" s="234"/>
      <c r="F1235" s="237"/>
      <c r="G1235" s="234"/>
      <c r="H1235" s="237"/>
      <c r="I1235" s="238"/>
    </row>
    <row r="1236" spans="1:9" x14ac:dyDescent="0.3">
      <c r="A1236" s="234"/>
      <c r="B1236" s="224" t="str">
        <f t="shared" si="19"/>
        <v/>
      </c>
      <c r="C1236" s="235"/>
      <c r="D1236" s="236"/>
      <c r="E1236" s="234"/>
      <c r="F1236" s="237"/>
      <c r="G1236" s="234"/>
      <c r="H1236" s="237"/>
      <c r="I1236" s="238"/>
    </row>
    <row r="1237" spans="1:9" x14ac:dyDescent="0.3">
      <c r="A1237" s="234"/>
      <c r="B1237" s="224" t="str">
        <f t="shared" si="19"/>
        <v/>
      </c>
      <c r="C1237" s="235"/>
      <c r="D1237" s="236"/>
      <c r="E1237" s="234"/>
      <c r="F1237" s="237"/>
      <c r="G1237" s="234"/>
      <c r="H1237" s="237"/>
      <c r="I1237" s="238"/>
    </row>
    <row r="1238" spans="1:9" x14ac:dyDescent="0.3">
      <c r="A1238" s="234"/>
      <c r="B1238" s="224" t="str">
        <f t="shared" si="19"/>
        <v/>
      </c>
      <c r="C1238" s="235"/>
      <c r="D1238" s="236"/>
      <c r="E1238" s="234"/>
      <c r="F1238" s="237"/>
      <c r="G1238" s="234"/>
      <c r="H1238" s="237"/>
      <c r="I1238" s="238"/>
    </row>
    <row r="1239" spans="1:9" x14ac:dyDescent="0.3">
      <c r="A1239" s="234"/>
      <c r="B1239" s="224" t="str">
        <f t="shared" si="19"/>
        <v/>
      </c>
      <c r="C1239" s="235"/>
      <c r="D1239" s="236"/>
      <c r="E1239" s="234"/>
      <c r="F1239" s="237"/>
      <c r="G1239" s="234"/>
      <c r="H1239" s="237"/>
      <c r="I1239" s="238"/>
    </row>
    <row r="1240" spans="1:9" x14ac:dyDescent="0.3">
      <c r="A1240" s="234"/>
      <c r="B1240" s="224" t="str">
        <f t="shared" si="19"/>
        <v/>
      </c>
      <c r="C1240" s="235"/>
      <c r="D1240" s="236"/>
      <c r="E1240" s="234"/>
      <c r="F1240" s="237"/>
      <c r="G1240" s="234"/>
      <c r="H1240" s="237"/>
      <c r="I1240" s="238"/>
    </row>
    <row r="1241" spans="1:9" x14ac:dyDescent="0.3">
      <c r="A1241" s="234"/>
      <c r="B1241" s="224" t="str">
        <f t="shared" si="19"/>
        <v/>
      </c>
      <c r="C1241" s="235"/>
      <c r="D1241" s="236"/>
      <c r="E1241" s="234"/>
      <c r="F1241" s="237"/>
      <c r="G1241" s="234"/>
      <c r="H1241" s="237"/>
      <c r="I1241" s="238"/>
    </row>
    <row r="1242" spans="1:9" x14ac:dyDescent="0.3">
      <c r="A1242" s="234"/>
      <c r="B1242" s="224" t="str">
        <f t="shared" si="19"/>
        <v/>
      </c>
      <c r="C1242" s="235"/>
      <c r="D1242" s="236"/>
      <c r="E1242" s="234"/>
      <c r="F1242" s="237"/>
      <c r="G1242" s="234"/>
      <c r="H1242" s="237"/>
      <c r="I1242" s="238"/>
    </row>
    <row r="1243" spans="1:9" x14ac:dyDescent="0.3">
      <c r="A1243" s="234"/>
      <c r="B1243" s="224" t="str">
        <f t="shared" si="19"/>
        <v/>
      </c>
      <c r="C1243" s="235"/>
      <c r="D1243" s="236"/>
      <c r="E1243" s="234"/>
      <c r="F1243" s="237"/>
      <c r="G1243" s="234"/>
      <c r="H1243" s="237"/>
      <c r="I1243" s="238"/>
    </row>
    <row r="1244" spans="1:9" x14ac:dyDescent="0.3">
      <c r="A1244" s="234"/>
      <c r="B1244" s="224" t="str">
        <f t="shared" si="19"/>
        <v/>
      </c>
      <c r="C1244" s="235"/>
      <c r="D1244" s="236"/>
      <c r="E1244" s="234"/>
      <c r="F1244" s="237"/>
      <c r="G1244" s="234"/>
      <c r="H1244" s="237"/>
      <c r="I1244" s="238"/>
    </row>
    <row r="1245" spans="1:9" x14ac:dyDescent="0.3">
      <c r="A1245" s="234"/>
      <c r="B1245" s="224" t="str">
        <f t="shared" si="19"/>
        <v/>
      </c>
      <c r="C1245" s="235"/>
      <c r="D1245" s="236"/>
      <c r="E1245" s="234"/>
      <c r="F1245" s="237"/>
      <c r="G1245" s="234"/>
      <c r="H1245" s="237"/>
      <c r="I1245" s="238"/>
    </row>
    <row r="1246" spans="1:9" x14ac:dyDescent="0.3">
      <c r="A1246" s="234"/>
      <c r="B1246" s="224" t="str">
        <f t="shared" si="19"/>
        <v/>
      </c>
      <c r="C1246" s="235"/>
      <c r="D1246" s="236"/>
      <c r="E1246" s="234"/>
      <c r="F1246" s="237"/>
      <c r="G1246" s="234"/>
      <c r="H1246" s="237"/>
      <c r="I1246" s="238"/>
    </row>
    <row r="1247" spans="1:9" x14ac:dyDescent="0.3">
      <c r="A1247" s="234"/>
      <c r="B1247" s="224" t="str">
        <f t="shared" si="19"/>
        <v/>
      </c>
      <c r="C1247" s="235"/>
      <c r="D1247" s="236"/>
      <c r="E1247" s="234"/>
      <c r="F1247" s="237"/>
      <c r="G1247" s="234"/>
      <c r="H1247" s="237"/>
      <c r="I1247" s="238"/>
    </row>
    <row r="1248" spans="1:9" x14ac:dyDescent="0.3">
      <c r="A1248" s="234"/>
      <c r="B1248" s="224" t="str">
        <f t="shared" si="19"/>
        <v/>
      </c>
      <c r="C1248" s="235"/>
      <c r="D1248" s="236"/>
      <c r="E1248" s="234"/>
      <c r="F1248" s="237"/>
      <c r="G1248" s="234"/>
      <c r="H1248" s="237"/>
      <c r="I1248" s="238"/>
    </row>
    <row r="1249" spans="1:9" x14ac:dyDescent="0.3">
      <c r="A1249" s="234"/>
      <c r="B1249" s="224" t="str">
        <f t="shared" si="19"/>
        <v/>
      </c>
      <c r="C1249" s="235"/>
      <c r="D1249" s="236"/>
      <c r="E1249" s="234"/>
      <c r="F1249" s="237"/>
      <c r="G1249" s="234"/>
      <c r="H1249" s="237"/>
      <c r="I1249" s="238"/>
    </row>
    <row r="1250" spans="1:9" x14ac:dyDescent="0.3">
      <c r="A1250" s="234"/>
      <c r="B1250" s="224" t="str">
        <f t="shared" si="19"/>
        <v/>
      </c>
      <c r="C1250" s="235"/>
      <c r="D1250" s="236"/>
      <c r="E1250" s="234"/>
      <c r="F1250" s="237"/>
      <c r="G1250" s="234"/>
      <c r="H1250" s="237"/>
      <c r="I1250" s="238"/>
    </row>
    <row r="1251" spans="1:9" x14ac:dyDescent="0.3">
      <c r="A1251" s="234"/>
      <c r="B1251" s="224" t="str">
        <f t="shared" si="19"/>
        <v/>
      </c>
      <c r="C1251" s="235"/>
      <c r="D1251" s="236"/>
      <c r="E1251" s="234"/>
      <c r="F1251" s="237"/>
      <c r="G1251" s="234"/>
      <c r="H1251" s="237"/>
      <c r="I1251" s="238"/>
    </row>
    <row r="1252" spans="1:9" x14ac:dyDescent="0.3">
      <c r="A1252" s="234"/>
      <c r="B1252" s="224" t="str">
        <f t="shared" si="19"/>
        <v/>
      </c>
      <c r="C1252" s="235"/>
      <c r="D1252" s="236"/>
      <c r="E1252" s="234"/>
      <c r="F1252" s="237"/>
      <c r="G1252" s="234"/>
      <c r="H1252" s="237"/>
      <c r="I1252" s="238"/>
    </row>
    <row r="1253" spans="1:9" x14ac:dyDescent="0.3">
      <c r="A1253" s="234"/>
      <c r="B1253" s="224" t="str">
        <f t="shared" si="19"/>
        <v/>
      </c>
      <c r="C1253" s="235"/>
      <c r="D1253" s="236"/>
      <c r="E1253" s="234"/>
      <c r="F1253" s="237"/>
      <c r="G1253" s="234"/>
      <c r="H1253" s="237"/>
      <c r="I1253" s="238"/>
    </row>
    <row r="1254" spans="1:9" x14ac:dyDescent="0.3">
      <c r="A1254" s="234"/>
      <c r="B1254" s="224" t="str">
        <f t="shared" si="19"/>
        <v/>
      </c>
      <c r="C1254" s="235"/>
      <c r="D1254" s="236"/>
      <c r="E1254" s="234"/>
      <c r="F1254" s="237"/>
      <c r="G1254" s="234"/>
      <c r="H1254" s="237"/>
      <c r="I1254" s="238"/>
    </row>
    <row r="1255" spans="1:9" x14ac:dyDescent="0.3">
      <c r="A1255" s="234"/>
      <c r="B1255" s="224" t="str">
        <f t="shared" si="19"/>
        <v/>
      </c>
      <c r="C1255" s="235"/>
      <c r="D1255" s="236"/>
      <c r="E1255" s="234"/>
      <c r="F1255" s="237"/>
      <c r="G1255" s="234"/>
      <c r="H1255" s="237"/>
      <c r="I1255" s="238"/>
    </row>
    <row r="1256" spans="1:9" x14ac:dyDescent="0.3">
      <c r="A1256" s="234"/>
      <c r="B1256" s="224" t="str">
        <f t="shared" si="19"/>
        <v/>
      </c>
      <c r="C1256" s="235"/>
      <c r="D1256" s="236"/>
      <c r="E1256" s="234"/>
      <c r="F1256" s="237"/>
      <c r="G1256" s="234"/>
      <c r="H1256" s="237"/>
      <c r="I1256" s="238"/>
    </row>
    <row r="1257" spans="1:9" x14ac:dyDescent="0.3">
      <c r="A1257" s="234"/>
      <c r="B1257" s="224" t="str">
        <f t="shared" si="19"/>
        <v/>
      </c>
      <c r="C1257" s="235"/>
      <c r="D1257" s="236"/>
      <c r="E1257" s="234"/>
      <c r="F1257" s="237"/>
      <c r="G1257" s="234"/>
      <c r="H1257" s="237"/>
      <c r="I1257" s="238"/>
    </row>
    <row r="1258" spans="1:9" x14ac:dyDescent="0.3">
      <c r="A1258" s="234"/>
      <c r="B1258" s="224" t="str">
        <f t="shared" si="19"/>
        <v/>
      </c>
      <c r="C1258" s="235"/>
      <c r="D1258" s="236"/>
      <c r="E1258" s="234"/>
      <c r="F1258" s="237"/>
      <c r="G1258" s="234"/>
      <c r="H1258" s="237"/>
      <c r="I1258" s="238"/>
    </row>
    <row r="1259" spans="1:9" x14ac:dyDescent="0.3">
      <c r="A1259" s="234"/>
      <c r="B1259" s="224" t="str">
        <f t="shared" si="19"/>
        <v/>
      </c>
      <c r="C1259" s="235"/>
      <c r="D1259" s="236"/>
      <c r="E1259" s="234"/>
      <c r="F1259" s="237"/>
      <c r="G1259" s="234"/>
      <c r="H1259" s="237"/>
      <c r="I1259" s="238"/>
    </row>
    <row r="1260" spans="1:9" x14ac:dyDescent="0.3">
      <c r="A1260" s="234"/>
      <c r="B1260" s="224" t="str">
        <f t="shared" si="19"/>
        <v/>
      </c>
      <c r="C1260" s="235"/>
      <c r="D1260" s="236"/>
      <c r="E1260" s="234"/>
      <c r="F1260" s="237"/>
      <c r="G1260" s="234"/>
      <c r="H1260" s="237"/>
      <c r="I1260" s="238"/>
    </row>
    <row r="1261" spans="1:9" x14ac:dyDescent="0.3">
      <c r="A1261" s="234"/>
      <c r="B1261" s="224" t="str">
        <f t="shared" si="19"/>
        <v/>
      </c>
      <c r="C1261" s="235"/>
      <c r="D1261" s="236"/>
      <c r="E1261" s="234"/>
      <c r="F1261" s="237"/>
      <c r="G1261" s="234"/>
      <c r="H1261" s="237"/>
      <c r="I1261" s="238"/>
    </row>
    <row r="1262" spans="1:9" x14ac:dyDescent="0.3">
      <c r="A1262" s="234"/>
      <c r="B1262" s="224" t="str">
        <f t="shared" si="19"/>
        <v/>
      </c>
      <c r="C1262" s="235"/>
      <c r="D1262" s="236"/>
      <c r="E1262" s="234"/>
      <c r="F1262" s="237"/>
      <c r="G1262" s="234"/>
      <c r="H1262" s="237"/>
      <c r="I1262" s="238"/>
    </row>
    <row r="1263" spans="1:9" x14ac:dyDescent="0.3">
      <c r="A1263" s="234"/>
      <c r="B1263" s="224" t="str">
        <f t="shared" si="19"/>
        <v/>
      </c>
      <c r="C1263" s="235"/>
      <c r="D1263" s="236"/>
      <c r="E1263" s="234"/>
      <c r="F1263" s="237"/>
      <c r="G1263" s="234"/>
      <c r="H1263" s="237"/>
      <c r="I1263" s="238"/>
    </row>
    <row r="1264" spans="1:9" x14ac:dyDescent="0.3">
      <c r="A1264" s="234"/>
      <c r="B1264" s="224" t="str">
        <f t="shared" si="19"/>
        <v/>
      </c>
      <c r="C1264" s="235"/>
      <c r="D1264" s="236"/>
      <c r="E1264" s="234"/>
      <c r="F1264" s="237"/>
      <c r="G1264" s="234"/>
      <c r="H1264" s="237"/>
      <c r="I1264" s="238"/>
    </row>
    <row r="1265" spans="1:9" x14ac:dyDescent="0.3">
      <c r="A1265" s="234"/>
      <c r="B1265" s="224" t="str">
        <f t="shared" si="19"/>
        <v/>
      </c>
      <c r="C1265" s="235"/>
      <c r="D1265" s="236"/>
      <c r="E1265" s="234"/>
      <c r="F1265" s="237"/>
      <c r="G1265" s="234"/>
      <c r="H1265" s="237"/>
      <c r="I1265" s="238"/>
    </row>
    <row r="1266" spans="1:9" x14ac:dyDescent="0.3">
      <c r="A1266" s="234"/>
      <c r="B1266" s="224" t="str">
        <f t="shared" si="19"/>
        <v/>
      </c>
      <c r="C1266" s="235"/>
      <c r="D1266" s="236"/>
      <c r="E1266" s="234"/>
      <c r="F1266" s="237"/>
      <c r="G1266" s="234"/>
      <c r="H1266" s="237"/>
      <c r="I1266" s="238"/>
    </row>
    <row r="1267" spans="1:9" x14ac:dyDescent="0.3">
      <c r="A1267" s="234"/>
      <c r="B1267" s="224" t="str">
        <f t="shared" si="19"/>
        <v/>
      </c>
      <c r="C1267" s="235"/>
      <c r="D1267" s="236"/>
      <c r="E1267" s="234"/>
      <c r="F1267" s="237"/>
      <c r="G1267" s="234"/>
      <c r="H1267" s="237"/>
      <c r="I1267" s="238"/>
    </row>
    <row r="1268" spans="1:9" x14ac:dyDescent="0.3">
      <c r="A1268" s="234"/>
      <c r="B1268" s="224" t="str">
        <f t="shared" si="19"/>
        <v/>
      </c>
      <c r="C1268" s="235"/>
      <c r="D1268" s="236"/>
      <c r="E1268" s="234"/>
      <c r="F1268" s="237"/>
      <c r="G1268" s="234"/>
      <c r="H1268" s="237"/>
      <c r="I1268" s="238"/>
    </row>
    <row r="1269" spans="1:9" x14ac:dyDescent="0.3">
      <c r="A1269" s="234"/>
      <c r="B1269" s="224" t="str">
        <f t="shared" si="19"/>
        <v/>
      </c>
      <c r="C1269" s="235"/>
      <c r="D1269" s="236"/>
      <c r="E1269" s="234"/>
      <c r="F1269" s="237"/>
      <c r="G1269" s="234"/>
      <c r="H1269" s="237"/>
      <c r="I1269" s="238"/>
    </row>
    <row r="1270" spans="1:9" x14ac:dyDescent="0.3">
      <c r="A1270" s="234"/>
      <c r="B1270" s="224" t="str">
        <f t="shared" si="19"/>
        <v/>
      </c>
      <c r="C1270" s="235"/>
      <c r="D1270" s="236"/>
      <c r="E1270" s="234"/>
      <c r="F1270" s="237"/>
      <c r="G1270" s="234"/>
      <c r="H1270" s="237"/>
      <c r="I1270" s="238"/>
    </row>
    <row r="1271" spans="1:9" x14ac:dyDescent="0.3">
      <c r="A1271" s="234"/>
      <c r="B1271" s="224" t="str">
        <f t="shared" si="19"/>
        <v/>
      </c>
      <c r="C1271" s="235"/>
      <c r="D1271" s="236"/>
      <c r="E1271" s="234"/>
      <c r="F1271" s="237"/>
      <c r="G1271" s="234"/>
      <c r="H1271" s="237"/>
      <c r="I1271" s="238"/>
    </row>
    <row r="1272" spans="1:9" x14ac:dyDescent="0.3">
      <c r="A1272" s="234"/>
      <c r="B1272" s="224" t="str">
        <f t="shared" si="19"/>
        <v/>
      </c>
      <c r="C1272" s="235"/>
      <c r="D1272" s="236"/>
      <c r="E1272" s="234"/>
      <c r="F1272" s="237"/>
      <c r="G1272" s="234"/>
      <c r="H1272" s="237"/>
      <c r="I1272" s="238"/>
    </row>
    <row r="1273" spans="1:9" x14ac:dyDescent="0.3">
      <c r="A1273" s="234"/>
      <c r="B1273" s="224" t="str">
        <f t="shared" si="19"/>
        <v/>
      </c>
      <c r="C1273" s="235"/>
      <c r="D1273" s="236"/>
      <c r="E1273" s="234"/>
      <c r="F1273" s="237"/>
      <c r="G1273" s="234"/>
      <c r="H1273" s="237"/>
      <c r="I1273" s="238"/>
    </row>
    <row r="1274" spans="1:9" x14ac:dyDescent="0.3">
      <c r="A1274" s="234"/>
      <c r="B1274" s="224" t="str">
        <f t="shared" si="19"/>
        <v/>
      </c>
      <c r="C1274" s="235"/>
      <c r="D1274" s="236"/>
      <c r="E1274" s="234"/>
      <c r="F1274" s="237"/>
      <c r="G1274" s="234"/>
      <c r="H1274" s="237"/>
      <c r="I1274" s="238"/>
    </row>
    <row r="1275" spans="1:9" x14ac:dyDescent="0.3">
      <c r="A1275" s="234"/>
      <c r="B1275" s="224" t="str">
        <f t="shared" si="19"/>
        <v/>
      </c>
      <c r="C1275" s="235"/>
      <c r="D1275" s="236"/>
      <c r="E1275" s="234"/>
      <c r="F1275" s="237"/>
      <c r="G1275" s="234"/>
      <c r="H1275" s="237"/>
      <c r="I1275" s="238"/>
    </row>
    <row r="1276" spans="1:9" x14ac:dyDescent="0.3">
      <c r="A1276" s="234"/>
      <c r="B1276" s="224" t="str">
        <f t="shared" si="19"/>
        <v/>
      </c>
      <c r="C1276" s="235"/>
      <c r="D1276" s="236"/>
      <c r="E1276" s="234"/>
      <c r="F1276" s="237"/>
      <c r="G1276" s="234"/>
      <c r="H1276" s="237"/>
      <c r="I1276" s="238"/>
    </row>
    <row r="1277" spans="1:9" x14ac:dyDescent="0.3">
      <c r="A1277" s="234"/>
      <c r="B1277" s="224" t="str">
        <f t="shared" si="19"/>
        <v/>
      </c>
      <c r="C1277" s="235"/>
      <c r="D1277" s="236"/>
      <c r="E1277" s="234"/>
      <c r="F1277" s="237"/>
      <c r="G1277" s="234"/>
      <c r="H1277" s="237"/>
      <c r="I1277" s="238"/>
    </row>
    <row r="1278" spans="1:9" x14ac:dyDescent="0.3">
      <c r="A1278" s="234"/>
      <c r="B1278" s="224" t="str">
        <f t="shared" si="19"/>
        <v/>
      </c>
      <c r="C1278" s="235"/>
      <c r="D1278" s="236"/>
      <c r="E1278" s="234"/>
      <c r="F1278" s="237"/>
      <c r="G1278" s="234"/>
      <c r="H1278" s="237"/>
      <c r="I1278" s="238"/>
    </row>
    <row r="1279" spans="1:9" x14ac:dyDescent="0.3">
      <c r="A1279" s="234"/>
      <c r="B1279" s="224" t="str">
        <f t="shared" si="19"/>
        <v/>
      </c>
      <c r="C1279" s="235"/>
      <c r="D1279" s="236"/>
      <c r="E1279" s="234"/>
      <c r="F1279" s="237"/>
      <c r="G1279" s="234"/>
      <c r="H1279" s="237"/>
      <c r="I1279" s="238"/>
    </row>
    <row r="1280" spans="1:9" x14ac:dyDescent="0.3">
      <c r="A1280" s="234"/>
      <c r="B1280" s="224" t="str">
        <f t="shared" si="19"/>
        <v/>
      </c>
      <c r="C1280" s="235"/>
      <c r="D1280" s="236"/>
      <c r="E1280" s="234"/>
      <c r="F1280" s="237"/>
      <c r="G1280" s="234"/>
      <c r="H1280" s="237"/>
      <c r="I1280" s="238"/>
    </row>
    <row r="1281" spans="1:9" x14ac:dyDescent="0.3">
      <c r="A1281" s="234"/>
      <c r="B1281" s="224" t="str">
        <f t="shared" si="19"/>
        <v/>
      </c>
      <c r="C1281" s="235"/>
      <c r="D1281" s="236"/>
      <c r="E1281" s="234"/>
      <c r="F1281" s="237"/>
      <c r="G1281" s="234"/>
      <c r="H1281" s="237"/>
      <c r="I1281" s="238"/>
    </row>
    <row r="1282" spans="1:9" x14ac:dyDescent="0.3">
      <c r="A1282" s="234"/>
      <c r="B1282" s="224" t="str">
        <f t="shared" si="19"/>
        <v/>
      </c>
      <c r="C1282" s="235"/>
      <c r="D1282" s="236"/>
      <c r="E1282" s="234"/>
      <c r="F1282" s="237"/>
      <c r="G1282" s="234"/>
      <c r="H1282" s="237"/>
      <c r="I1282" s="238"/>
    </row>
    <row r="1283" spans="1:9" x14ac:dyDescent="0.3">
      <c r="A1283" s="234"/>
      <c r="B1283" s="224" t="str">
        <f t="shared" si="19"/>
        <v/>
      </c>
      <c r="C1283" s="235"/>
      <c r="D1283" s="236"/>
      <c r="E1283" s="234"/>
      <c r="F1283" s="237"/>
      <c r="G1283" s="234"/>
      <c r="H1283" s="237"/>
      <c r="I1283" s="238"/>
    </row>
    <row r="1284" spans="1:9" x14ac:dyDescent="0.3">
      <c r="A1284" s="234"/>
      <c r="B1284" s="224" t="str">
        <f t="shared" si="19"/>
        <v/>
      </c>
      <c r="C1284" s="235"/>
      <c r="D1284" s="236"/>
      <c r="E1284" s="234"/>
      <c r="F1284" s="237"/>
      <c r="G1284" s="234"/>
      <c r="H1284" s="237"/>
      <c r="I1284" s="238"/>
    </row>
    <row r="1285" spans="1:9" x14ac:dyDescent="0.3">
      <c r="A1285" s="234"/>
      <c r="B1285" s="224" t="str">
        <f t="shared" si="19"/>
        <v/>
      </c>
      <c r="C1285" s="235"/>
      <c r="D1285" s="236"/>
      <c r="E1285" s="234"/>
      <c r="F1285" s="237"/>
      <c r="G1285" s="234"/>
      <c r="H1285" s="237"/>
      <c r="I1285" s="238"/>
    </row>
    <row r="1286" spans="1:9" x14ac:dyDescent="0.3">
      <c r="A1286" s="234"/>
      <c r="B1286" s="224" t="str">
        <f t="shared" si="19"/>
        <v/>
      </c>
      <c r="C1286" s="235"/>
      <c r="D1286" s="236"/>
      <c r="E1286" s="234"/>
      <c r="F1286" s="237"/>
      <c r="G1286" s="234"/>
      <c r="H1286" s="237"/>
      <c r="I1286" s="238"/>
    </row>
    <row r="1287" spans="1:9" x14ac:dyDescent="0.3">
      <c r="A1287" s="234"/>
      <c r="B1287" s="224" t="str">
        <f t="shared" si="19"/>
        <v/>
      </c>
      <c r="C1287" s="235"/>
      <c r="D1287" s="236"/>
      <c r="E1287" s="234"/>
      <c r="F1287" s="237"/>
      <c r="G1287" s="234"/>
      <c r="H1287" s="237"/>
      <c r="I1287" s="238"/>
    </row>
    <row r="1288" spans="1:9" x14ac:dyDescent="0.3">
      <c r="A1288" s="234"/>
      <c r="B1288" s="224" t="str">
        <f t="shared" si="19"/>
        <v/>
      </c>
      <c r="C1288" s="235"/>
      <c r="D1288" s="236"/>
      <c r="E1288" s="234"/>
      <c r="F1288" s="237"/>
      <c r="G1288" s="234"/>
      <c r="H1288" s="237"/>
      <c r="I1288" s="238"/>
    </row>
    <row r="1289" spans="1:9" x14ac:dyDescent="0.3">
      <c r="A1289" s="234"/>
      <c r="B1289" s="224" t="str">
        <f t="shared" si="19"/>
        <v/>
      </c>
      <c r="C1289" s="235"/>
      <c r="D1289" s="236"/>
      <c r="E1289" s="234"/>
      <c r="F1289" s="237"/>
      <c r="G1289" s="234"/>
      <c r="H1289" s="237"/>
      <c r="I1289" s="238"/>
    </row>
    <row r="1290" spans="1:9" x14ac:dyDescent="0.3">
      <c r="A1290" s="234"/>
      <c r="B1290" s="224" t="str">
        <f t="shared" si="19"/>
        <v/>
      </c>
      <c r="C1290" s="235"/>
      <c r="D1290" s="236"/>
      <c r="E1290" s="234"/>
      <c r="F1290" s="237"/>
      <c r="G1290" s="234"/>
      <c r="H1290" s="237"/>
      <c r="I1290" s="238"/>
    </row>
    <row r="1291" spans="1:9" x14ac:dyDescent="0.3">
      <c r="A1291" s="234"/>
      <c r="B1291" s="224" t="str">
        <f t="shared" si="19"/>
        <v/>
      </c>
      <c r="C1291" s="235"/>
      <c r="D1291" s="236"/>
      <c r="E1291" s="234"/>
      <c r="F1291" s="237"/>
      <c r="G1291" s="234"/>
      <c r="H1291" s="237"/>
      <c r="I1291" s="238"/>
    </row>
    <row r="1292" spans="1:9" x14ac:dyDescent="0.3">
      <c r="A1292" s="234"/>
      <c r="B1292" s="224" t="str">
        <f t="shared" si="19"/>
        <v/>
      </c>
      <c r="C1292" s="235"/>
      <c r="D1292" s="236"/>
      <c r="E1292" s="234"/>
      <c r="F1292" s="237"/>
      <c r="G1292" s="234"/>
      <c r="H1292" s="237"/>
      <c r="I1292" s="238"/>
    </row>
    <row r="1293" spans="1:9" x14ac:dyDescent="0.3">
      <c r="A1293" s="234"/>
      <c r="B1293" s="224" t="str">
        <f t="shared" si="19"/>
        <v/>
      </c>
      <c r="C1293" s="235"/>
      <c r="D1293" s="236"/>
      <c r="E1293" s="234"/>
      <c r="F1293" s="237"/>
      <c r="G1293" s="234"/>
      <c r="H1293" s="237"/>
      <c r="I1293" s="238"/>
    </row>
    <row r="1294" spans="1:9" x14ac:dyDescent="0.3">
      <c r="A1294" s="234"/>
      <c r="B1294" s="224" t="str">
        <f t="shared" si="19"/>
        <v/>
      </c>
      <c r="C1294" s="235"/>
      <c r="D1294" s="236"/>
      <c r="E1294" s="234"/>
      <c r="F1294" s="237"/>
      <c r="G1294" s="234"/>
      <c r="H1294" s="237"/>
      <c r="I1294" s="238"/>
    </row>
    <row r="1295" spans="1:9" x14ac:dyDescent="0.3">
      <c r="A1295" s="234"/>
      <c r="B1295" s="224" t="str">
        <f t="shared" si="19"/>
        <v/>
      </c>
      <c r="C1295" s="235"/>
      <c r="D1295" s="236"/>
      <c r="E1295" s="234"/>
      <c r="F1295" s="237"/>
      <c r="G1295" s="234"/>
      <c r="H1295" s="237"/>
      <c r="I1295" s="238"/>
    </row>
    <row r="1296" spans="1:9" x14ac:dyDescent="0.3">
      <c r="A1296" s="234"/>
      <c r="B1296" s="224" t="str">
        <f t="shared" si="19"/>
        <v/>
      </c>
      <c r="C1296" s="235"/>
      <c r="D1296" s="236"/>
      <c r="E1296" s="234"/>
      <c r="F1296" s="237"/>
      <c r="G1296" s="234"/>
      <c r="H1296" s="237"/>
      <c r="I1296" s="238"/>
    </row>
    <row r="1297" spans="1:9" x14ac:dyDescent="0.3">
      <c r="A1297" s="234"/>
      <c r="B1297" s="224" t="str">
        <f t="shared" si="19"/>
        <v/>
      </c>
      <c r="C1297" s="235"/>
      <c r="D1297" s="236"/>
      <c r="E1297" s="234"/>
      <c r="F1297" s="237"/>
      <c r="G1297" s="234"/>
      <c r="H1297" s="237"/>
      <c r="I1297" s="238"/>
    </row>
    <row r="1298" spans="1:9" x14ac:dyDescent="0.3">
      <c r="A1298" s="234"/>
      <c r="B1298" s="224" t="str">
        <f t="shared" si="19"/>
        <v/>
      </c>
      <c r="C1298" s="235"/>
      <c r="D1298" s="236"/>
      <c r="E1298" s="234"/>
      <c r="F1298" s="237"/>
      <c r="G1298" s="234"/>
      <c r="H1298" s="237"/>
      <c r="I1298" s="238"/>
    </row>
    <row r="1299" spans="1:9" x14ac:dyDescent="0.3">
      <c r="A1299" s="234"/>
      <c r="B1299" s="224" t="str">
        <f t="shared" ref="B1299:B1362" si="20">IF(ISBLANK(A1299),"",IF(ISNA(VLOOKUP(A1299,JobTable,2,FALSE)),"Not found",VLOOKUP(A1299,JobTable,2,FALSE)))</f>
        <v/>
      </c>
      <c r="C1299" s="235"/>
      <c r="D1299" s="236"/>
      <c r="E1299" s="234"/>
      <c r="F1299" s="237"/>
      <c r="G1299" s="234"/>
      <c r="H1299" s="237"/>
      <c r="I1299" s="238"/>
    </row>
    <row r="1300" spans="1:9" x14ac:dyDescent="0.3">
      <c r="A1300" s="234"/>
      <c r="B1300" s="224" t="str">
        <f t="shared" si="20"/>
        <v/>
      </c>
      <c r="C1300" s="235"/>
      <c r="D1300" s="236"/>
      <c r="E1300" s="234"/>
      <c r="F1300" s="237"/>
      <c r="G1300" s="234"/>
      <c r="H1300" s="237"/>
      <c r="I1300" s="238"/>
    </row>
    <row r="1301" spans="1:9" x14ac:dyDescent="0.3">
      <c r="A1301" s="234"/>
      <c r="B1301" s="224" t="str">
        <f t="shared" si="20"/>
        <v/>
      </c>
      <c r="C1301" s="235"/>
      <c r="D1301" s="236"/>
      <c r="E1301" s="234"/>
      <c r="F1301" s="237"/>
      <c r="G1301" s="234"/>
      <c r="H1301" s="237"/>
      <c r="I1301" s="238"/>
    </row>
    <row r="1302" spans="1:9" x14ac:dyDescent="0.3">
      <c r="A1302" s="234"/>
      <c r="B1302" s="224" t="str">
        <f t="shared" si="20"/>
        <v/>
      </c>
      <c r="C1302" s="235"/>
      <c r="D1302" s="236"/>
      <c r="E1302" s="234"/>
      <c r="F1302" s="237"/>
      <c r="G1302" s="234"/>
      <c r="H1302" s="237"/>
      <c r="I1302" s="238"/>
    </row>
    <row r="1303" spans="1:9" x14ac:dyDescent="0.3">
      <c r="A1303" s="234"/>
      <c r="B1303" s="224" t="str">
        <f t="shared" si="20"/>
        <v/>
      </c>
      <c r="C1303" s="235"/>
      <c r="D1303" s="236"/>
      <c r="E1303" s="234"/>
      <c r="F1303" s="237"/>
      <c r="G1303" s="234"/>
      <c r="H1303" s="237"/>
      <c r="I1303" s="238"/>
    </row>
    <row r="1304" spans="1:9" x14ac:dyDescent="0.3">
      <c r="A1304" s="234"/>
      <c r="B1304" s="224" t="str">
        <f t="shared" si="20"/>
        <v/>
      </c>
      <c r="C1304" s="235"/>
      <c r="D1304" s="236"/>
      <c r="E1304" s="234"/>
      <c r="F1304" s="237"/>
      <c r="G1304" s="234"/>
      <c r="H1304" s="237"/>
      <c r="I1304" s="238"/>
    </row>
    <row r="1305" spans="1:9" x14ac:dyDescent="0.3">
      <c r="A1305" s="234"/>
      <c r="B1305" s="224" t="str">
        <f t="shared" si="20"/>
        <v/>
      </c>
      <c r="C1305" s="235"/>
      <c r="D1305" s="236"/>
      <c r="E1305" s="234"/>
      <c r="F1305" s="237"/>
      <c r="G1305" s="234"/>
      <c r="H1305" s="237"/>
      <c r="I1305" s="238"/>
    </row>
    <row r="1306" spans="1:9" x14ac:dyDescent="0.3">
      <c r="A1306" s="234"/>
      <c r="B1306" s="224" t="str">
        <f t="shared" si="20"/>
        <v/>
      </c>
      <c r="C1306" s="235"/>
      <c r="D1306" s="236"/>
      <c r="E1306" s="234"/>
      <c r="F1306" s="237"/>
      <c r="G1306" s="234"/>
      <c r="H1306" s="237"/>
      <c r="I1306" s="238"/>
    </row>
    <row r="1307" spans="1:9" x14ac:dyDescent="0.3">
      <c r="A1307" s="234"/>
      <c r="B1307" s="224" t="str">
        <f t="shared" si="20"/>
        <v/>
      </c>
      <c r="C1307" s="235"/>
      <c r="D1307" s="236"/>
      <c r="E1307" s="234"/>
      <c r="F1307" s="237"/>
      <c r="G1307" s="234"/>
      <c r="H1307" s="237"/>
      <c r="I1307" s="238"/>
    </row>
    <row r="1308" spans="1:9" x14ac:dyDescent="0.3">
      <c r="A1308" s="234"/>
      <c r="B1308" s="224" t="str">
        <f t="shared" si="20"/>
        <v/>
      </c>
      <c r="C1308" s="235"/>
      <c r="D1308" s="236"/>
      <c r="E1308" s="234"/>
      <c r="F1308" s="237"/>
      <c r="G1308" s="234"/>
      <c r="H1308" s="237"/>
      <c r="I1308" s="238"/>
    </row>
    <row r="1309" spans="1:9" x14ac:dyDescent="0.3">
      <c r="A1309" s="234"/>
      <c r="B1309" s="224" t="str">
        <f t="shared" si="20"/>
        <v/>
      </c>
      <c r="C1309" s="235"/>
      <c r="D1309" s="236"/>
      <c r="E1309" s="234"/>
      <c r="F1309" s="237"/>
      <c r="G1309" s="234"/>
      <c r="H1309" s="237"/>
      <c r="I1309" s="238"/>
    </row>
    <row r="1310" spans="1:9" x14ac:dyDescent="0.3">
      <c r="A1310" s="234"/>
      <c r="B1310" s="224" t="str">
        <f t="shared" si="20"/>
        <v/>
      </c>
      <c r="C1310" s="235"/>
      <c r="D1310" s="236"/>
      <c r="E1310" s="234"/>
      <c r="F1310" s="237"/>
      <c r="G1310" s="234"/>
      <c r="H1310" s="237"/>
      <c r="I1310" s="238"/>
    </row>
    <row r="1311" spans="1:9" x14ac:dyDescent="0.3">
      <c r="A1311" s="234"/>
      <c r="B1311" s="224" t="str">
        <f t="shared" si="20"/>
        <v/>
      </c>
      <c r="C1311" s="235"/>
      <c r="D1311" s="236"/>
      <c r="E1311" s="234"/>
      <c r="F1311" s="237"/>
      <c r="G1311" s="234"/>
      <c r="H1311" s="237"/>
      <c r="I1311" s="238"/>
    </row>
    <row r="1312" spans="1:9" x14ac:dyDescent="0.3">
      <c r="A1312" s="234"/>
      <c r="B1312" s="224" t="str">
        <f t="shared" si="20"/>
        <v/>
      </c>
      <c r="C1312" s="235"/>
      <c r="D1312" s="236"/>
      <c r="E1312" s="234"/>
      <c r="F1312" s="237"/>
      <c r="G1312" s="234"/>
      <c r="H1312" s="237"/>
      <c r="I1312" s="238"/>
    </row>
    <row r="1313" spans="1:9" x14ac:dyDescent="0.3">
      <c r="A1313" s="234"/>
      <c r="B1313" s="224" t="str">
        <f t="shared" si="20"/>
        <v/>
      </c>
      <c r="C1313" s="235"/>
      <c r="D1313" s="236"/>
      <c r="E1313" s="234"/>
      <c r="F1313" s="237"/>
      <c r="G1313" s="234"/>
      <c r="H1313" s="237"/>
      <c r="I1313" s="238"/>
    </row>
    <row r="1314" spans="1:9" x14ac:dyDescent="0.3">
      <c r="A1314" s="234"/>
      <c r="B1314" s="224" t="str">
        <f t="shared" si="20"/>
        <v/>
      </c>
      <c r="C1314" s="235"/>
      <c r="D1314" s="236"/>
      <c r="E1314" s="234"/>
      <c r="F1314" s="237"/>
      <c r="G1314" s="234"/>
      <c r="H1314" s="237"/>
      <c r="I1314" s="238"/>
    </row>
    <row r="1315" spans="1:9" x14ac:dyDescent="0.3">
      <c r="A1315" s="234"/>
      <c r="B1315" s="224" t="str">
        <f t="shared" si="20"/>
        <v/>
      </c>
      <c r="C1315" s="235"/>
      <c r="D1315" s="236"/>
      <c r="E1315" s="234"/>
      <c r="F1315" s="237"/>
      <c r="G1315" s="234"/>
      <c r="H1315" s="237"/>
      <c r="I1315" s="238"/>
    </row>
    <row r="1316" spans="1:9" x14ac:dyDescent="0.3">
      <c r="A1316" s="234"/>
      <c r="B1316" s="224" t="str">
        <f t="shared" si="20"/>
        <v/>
      </c>
      <c r="C1316" s="235"/>
      <c r="D1316" s="236"/>
      <c r="E1316" s="234"/>
      <c r="F1316" s="237"/>
      <c r="G1316" s="234"/>
      <c r="H1316" s="237"/>
      <c r="I1316" s="238"/>
    </row>
    <row r="1317" spans="1:9" x14ac:dyDescent="0.3">
      <c r="A1317" s="234"/>
      <c r="B1317" s="224" t="str">
        <f t="shared" si="20"/>
        <v/>
      </c>
      <c r="C1317" s="235"/>
      <c r="D1317" s="236"/>
      <c r="E1317" s="234"/>
      <c r="F1317" s="237"/>
      <c r="G1317" s="234"/>
      <c r="H1317" s="237"/>
      <c r="I1317" s="238"/>
    </row>
    <row r="1318" spans="1:9" x14ac:dyDescent="0.3">
      <c r="A1318" s="234"/>
      <c r="B1318" s="224" t="str">
        <f t="shared" si="20"/>
        <v/>
      </c>
      <c r="C1318" s="235"/>
      <c r="D1318" s="236"/>
      <c r="E1318" s="234"/>
      <c r="F1318" s="237"/>
      <c r="G1318" s="234"/>
      <c r="H1318" s="237"/>
      <c r="I1318" s="238"/>
    </row>
    <row r="1319" spans="1:9" x14ac:dyDescent="0.3">
      <c r="A1319" s="234"/>
      <c r="B1319" s="224" t="str">
        <f t="shared" si="20"/>
        <v/>
      </c>
      <c r="C1319" s="235"/>
      <c r="D1319" s="236"/>
      <c r="E1319" s="234"/>
      <c r="F1319" s="237"/>
      <c r="G1319" s="234"/>
      <c r="H1319" s="237"/>
      <c r="I1319" s="238"/>
    </row>
    <row r="1320" spans="1:9" x14ac:dyDescent="0.3">
      <c r="A1320" s="234"/>
      <c r="B1320" s="224" t="str">
        <f t="shared" si="20"/>
        <v/>
      </c>
      <c r="C1320" s="235"/>
      <c r="D1320" s="236"/>
      <c r="E1320" s="234"/>
      <c r="F1320" s="237"/>
      <c r="G1320" s="234"/>
      <c r="H1320" s="237"/>
      <c r="I1320" s="238"/>
    </row>
    <row r="1321" spans="1:9" x14ac:dyDescent="0.3">
      <c r="A1321" s="234"/>
      <c r="B1321" s="224" t="str">
        <f t="shared" si="20"/>
        <v/>
      </c>
      <c r="C1321" s="235"/>
      <c r="D1321" s="236"/>
      <c r="E1321" s="234"/>
      <c r="F1321" s="237"/>
      <c r="G1321" s="234"/>
      <c r="H1321" s="237"/>
      <c r="I1321" s="238"/>
    </row>
    <row r="1322" spans="1:9" x14ac:dyDescent="0.3">
      <c r="A1322" s="234"/>
      <c r="B1322" s="224" t="str">
        <f t="shared" si="20"/>
        <v/>
      </c>
      <c r="C1322" s="235"/>
      <c r="D1322" s="236"/>
      <c r="E1322" s="234"/>
      <c r="F1322" s="237"/>
      <c r="G1322" s="234"/>
      <c r="H1322" s="237"/>
      <c r="I1322" s="238"/>
    </row>
    <row r="1323" spans="1:9" x14ac:dyDescent="0.3">
      <c r="A1323" s="234"/>
      <c r="B1323" s="224" t="str">
        <f t="shared" si="20"/>
        <v/>
      </c>
      <c r="C1323" s="235"/>
      <c r="D1323" s="236"/>
      <c r="E1323" s="234"/>
      <c r="F1323" s="237"/>
      <c r="G1323" s="234"/>
      <c r="H1323" s="237"/>
      <c r="I1323" s="238"/>
    </row>
    <row r="1324" spans="1:9" x14ac:dyDescent="0.3">
      <c r="A1324" s="234"/>
      <c r="B1324" s="224" t="str">
        <f t="shared" si="20"/>
        <v/>
      </c>
      <c r="C1324" s="235"/>
      <c r="D1324" s="236"/>
      <c r="E1324" s="234"/>
      <c r="F1324" s="237"/>
      <c r="G1324" s="234"/>
      <c r="H1324" s="237"/>
      <c r="I1324" s="238"/>
    </row>
    <row r="1325" spans="1:9" x14ac:dyDescent="0.3">
      <c r="A1325" s="234"/>
      <c r="B1325" s="224" t="str">
        <f t="shared" si="20"/>
        <v/>
      </c>
      <c r="C1325" s="235"/>
      <c r="D1325" s="236"/>
      <c r="E1325" s="234"/>
      <c r="F1325" s="237"/>
      <c r="G1325" s="234"/>
      <c r="H1325" s="237"/>
      <c r="I1325" s="238"/>
    </row>
    <row r="1326" spans="1:9" x14ac:dyDescent="0.3">
      <c r="A1326" s="234"/>
      <c r="B1326" s="224" t="str">
        <f t="shared" si="20"/>
        <v/>
      </c>
      <c r="C1326" s="235"/>
      <c r="D1326" s="236"/>
      <c r="E1326" s="234"/>
      <c r="F1326" s="237"/>
      <c r="G1326" s="234"/>
      <c r="H1326" s="237"/>
      <c r="I1326" s="238"/>
    </row>
    <row r="1327" spans="1:9" x14ac:dyDescent="0.3">
      <c r="A1327" s="234"/>
      <c r="B1327" s="224" t="str">
        <f t="shared" si="20"/>
        <v/>
      </c>
      <c r="C1327" s="235"/>
      <c r="D1327" s="236"/>
      <c r="E1327" s="234"/>
      <c r="F1327" s="237"/>
      <c r="G1327" s="234"/>
      <c r="H1327" s="237"/>
      <c r="I1327" s="238"/>
    </row>
    <row r="1328" spans="1:9" x14ac:dyDescent="0.3">
      <c r="A1328" s="234"/>
      <c r="B1328" s="224" t="str">
        <f t="shared" si="20"/>
        <v/>
      </c>
      <c r="C1328" s="235"/>
      <c r="D1328" s="236"/>
      <c r="E1328" s="234"/>
      <c r="F1328" s="237"/>
      <c r="G1328" s="234"/>
      <c r="H1328" s="237"/>
      <c r="I1328" s="238"/>
    </row>
    <row r="1329" spans="1:9" x14ac:dyDescent="0.3">
      <c r="A1329" s="234"/>
      <c r="B1329" s="224" t="str">
        <f t="shared" si="20"/>
        <v/>
      </c>
      <c r="C1329" s="235"/>
      <c r="D1329" s="236"/>
      <c r="E1329" s="234"/>
      <c r="F1329" s="237"/>
      <c r="G1329" s="234"/>
      <c r="H1329" s="237"/>
      <c r="I1329" s="238"/>
    </row>
    <row r="1330" spans="1:9" x14ac:dyDescent="0.3">
      <c r="A1330" s="234"/>
      <c r="B1330" s="224" t="str">
        <f t="shared" si="20"/>
        <v/>
      </c>
      <c r="C1330" s="235"/>
      <c r="D1330" s="236"/>
      <c r="E1330" s="234"/>
      <c r="F1330" s="237"/>
      <c r="G1330" s="234"/>
      <c r="H1330" s="237"/>
      <c r="I1330" s="238"/>
    </row>
    <row r="1331" spans="1:9" x14ac:dyDescent="0.3">
      <c r="A1331" s="234"/>
      <c r="B1331" s="224" t="str">
        <f t="shared" si="20"/>
        <v/>
      </c>
      <c r="C1331" s="235"/>
      <c r="D1331" s="236"/>
      <c r="E1331" s="234"/>
      <c r="F1331" s="237"/>
      <c r="G1331" s="234"/>
      <c r="H1331" s="237"/>
      <c r="I1331" s="238"/>
    </row>
    <row r="1332" spans="1:9" x14ac:dyDescent="0.3">
      <c r="A1332" s="234"/>
      <c r="B1332" s="224" t="str">
        <f t="shared" si="20"/>
        <v/>
      </c>
      <c r="C1332" s="235"/>
      <c r="D1332" s="236"/>
      <c r="E1332" s="234"/>
      <c r="F1332" s="237"/>
      <c r="G1332" s="234"/>
      <c r="H1332" s="237"/>
      <c r="I1332" s="238"/>
    </row>
    <row r="1333" spans="1:9" x14ac:dyDescent="0.3">
      <c r="A1333" s="234"/>
      <c r="B1333" s="224" t="str">
        <f t="shared" si="20"/>
        <v/>
      </c>
      <c r="C1333" s="235"/>
      <c r="D1333" s="236"/>
      <c r="E1333" s="234"/>
      <c r="F1333" s="237"/>
      <c r="G1333" s="234"/>
      <c r="H1333" s="237"/>
      <c r="I1333" s="238"/>
    </row>
    <row r="1334" spans="1:9" x14ac:dyDescent="0.3">
      <c r="A1334" s="234"/>
      <c r="B1334" s="224" t="str">
        <f t="shared" si="20"/>
        <v/>
      </c>
      <c r="C1334" s="235"/>
      <c r="D1334" s="236"/>
      <c r="E1334" s="234"/>
      <c r="F1334" s="237"/>
      <c r="G1334" s="234"/>
      <c r="H1334" s="237"/>
      <c r="I1334" s="238"/>
    </row>
    <row r="1335" spans="1:9" x14ac:dyDescent="0.3">
      <c r="A1335" s="234"/>
      <c r="B1335" s="224" t="str">
        <f t="shared" si="20"/>
        <v/>
      </c>
      <c r="C1335" s="235"/>
      <c r="D1335" s="236"/>
      <c r="E1335" s="234"/>
      <c r="F1335" s="237"/>
      <c r="G1335" s="234"/>
      <c r="H1335" s="237"/>
      <c r="I1335" s="238"/>
    </row>
    <row r="1336" spans="1:9" x14ac:dyDescent="0.3">
      <c r="A1336" s="234"/>
      <c r="B1336" s="224" t="str">
        <f t="shared" si="20"/>
        <v/>
      </c>
      <c r="C1336" s="235"/>
      <c r="D1336" s="236"/>
      <c r="E1336" s="234"/>
      <c r="F1336" s="237"/>
      <c r="G1336" s="234"/>
      <c r="H1336" s="237"/>
      <c r="I1336" s="238"/>
    </row>
    <row r="1337" spans="1:9" x14ac:dyDescent="0.3">
      <c r="A1337" s="234"/>
      <c r="B1337" s="224" t="str">
        <f t="shared" si="20"/>
        <v/>
      </c>
      <c r="C1337" s="235"/>
      <c r="D1337" s="236"/>
      <c r="E1337" s="234"/>
      <c r="F1337" s="237"/>
      <c r="G1337" s="234"/>
      <c r="H1337" s="237"/>
      <c r="I1337" s="238"/>
    </row>
    <row r="1338" spans="1:9" x14ac:dyDescent="0.3">
      <c r="A1338" s="234"/>
      <c r="B1338" s="224" t="str">
        <f t="shared" si="20"/>
        <v/>
      </c>
      <c r="C1338" s="235"/>
      <c r="D1338" s="236"/>
      <c r="E1338" s="234"/>
      <c r="F1338" s="237"/>
      <c r="G1338" s="234"/>
      <c r="H1338" s="237"/>
      <c r="I1338" s="238"/>
    </row>
    <row r="1339" spans="1:9" x14ac:dyDescent="0.3">
      <c r="A1339" s="234"/>
      <c r="B1339" s="224" t="str">
        <f t="shared" si="20"/>
        <v/>
      </c>
      <c r="C1339" s="235"/>
      <c r="D1339" s="236"/>
      <c r="E1339" s="234"/>
      <c r="F1339" s="237"/>
      <c r="G1339" s="234"/>
      <c r="H1339" s="237"/>
      <c r="I1339" s="238"/>
    </row>
    <row r="1340" spans="1:9" x14ac:dyDescent="0.3">
      <c r="A1340" s="234"/>
      <c r="B1340" s="224" t="str">
        <f t="shared" si="20"/>
        <v/>
      </c>
      <c r="C1340" s="235"/>
      <c r="D1340" s="236"/>
      <c r="E1340" s="234"/>
      <c r="F1340" s="237"/>
      <c r="G1340" s="234"/>
      <c r="H1340" s="237"/>
      <c r="I1340" s="238"/>
    </row>
    <row r="1341" spans="1:9" x14ac:dyDescent="0.3">
      <c r="A1341" s="234"/>
      <c r="B1341" s="224" t="str">
        <f t="shared" si="20"/>
        <v/>
      </c>
      <c r="C1341" s="235"/>
      <c r="D1341" s="236"/>
      <c r="E1341" s="234"/>
      <c r="F1341" s="237"/>
      <c r="G1341" s="234"/>
      <c r="H1341" s="237"/>
      <c r="I1341" s="238"/>
    </row>
    <row r="1342" spans="1:9" x14ac:dyDescent="0.3">
      <c r="A1342" s="234"/>
      <c r="B1342" s="224" t="str">
        <f t="shared" si="20"/>
        <v/>
      </c>
      <c r="C1342" s="235"/>
      <c r="D1342" s="236"/>
      <c r="E1342" s="234"/>
      <c r="F1342" s="237"/>
      <c r="G1342" s="234"/>
      <c r="H1342" s="237"/>
      <c r="I1342" s="238"/>
    </row>
    <row r="1343" spans="1:9" x14ac:dyDescent="0.3">
      <c r="A1343" s="234"/>
      <c r="B1343" s="224" t="str">
        <f t="shared" si="20"/>
        <v/>
      </c>
      <c r="C1343" s="235"/>
      <c r="D1343" s="236"/>
      <c r="E1343" s="234"/>
      <c r="F1343" s="237"/>
      <c r="G1343" s="234"/>
      <c r="H1343" s="237"/>
      <c r="I1343" s="238"/>
    </row>
    <row r="1344" spans="1:9" x14ac:dyDescent="0.3">
      <c r="A1344" s="234"/>
      <c r="B1344" s="224" t="str">
        <f t="shared" si="20"/>
        <v/>
      </c>
      <c r="C1344" s="235"/>
      <c r="D1344" s="236"/>
      <c r="E1344" s="234"/>
      <c r="F1344" s="237"/>
      <c r="G1344" s="234"/>
      <c r="H1344" s="237"/>
      <c r="I1344" s="238"/>
    </row>
    <row r="1345" spans="1:9" x14ac:dyDescent="0.3">
      <c r="A1345" s="234"/>
      <c r="B1345" s="224" t="str">
        <f t="shared" si="20"/>
        <v/>
      </c>
      <c r="C1345" s="235"/>
      <c r="D1345" s="236"/>
      <c r="E1345" s="234"/>
      <c r="F1345" s="237"/>
      <c r="G1345" s="234"/>
      <c r="H1345" s="237"/>
      <c r="I1345" s="238"/>
    </row>
    <row r="1346" spans="1:9" x14ac:dyDescent="0.3">
      <c r="A1346" s="234"/>
      <c r="B1346" s="224" t="str">
        <f t="shared" si="20"/>
        <v/>
      </c>
      <c r="C1346" s="235"/>
      <c r="D1346" s="236"/>
      <c r="E1346" s="234"/>
      <c r="F1346" s="237"/>
      <c r="G1346" s="234"/>
      <c r="H1346" s="237"/>
      <c r="I1346" s="238"/>
    </row>
    <row r="1347" spans="1:9" x14ac:dyDescent="0.3">
      <c r="A1347" s="234"/>
      <c r="B1347" s="224" t="str">
        <f t="shared" si="20"/>
        <v/>
      </c>
      <c r="C1347" s="235"/>
      <c r="D1347" s="236"/>
      <c r="E1347" s="234"/>
      <c r="F1347" s="237"/>
      <c r="G1347" s="234"/>
      <c r="H1347" s="237"/>
      <c r="I1347" s="238"/>
    </row>
    <row r="1348" spans="1:9" x14ac:dyDescent="0.3">
      <c r="A1348" s="234"/>
      <c r="B1348" s="224" t="str">
        <f t="shared" si="20"/>
        <v/>
      </c>
      <c r="C1348" s="235"/>
      <c r="D1348" s="236"/>
      <c r="E1348" s="234"/>
      <c r="F1348" s="237"/>
      <c r="G1348" s="234"/>
      <c r="H1348" s="237"/>
      <c r="I1348" s="238"/>
    </row>
    <row r="1349" spans="1:9" x14ac:dyDescent="0.3">
      <c r="A1349" s="234"/>
      <c r="B1349" s="224" t="str">
        <f t="shared" si="20"/>
        <v/>
      </c>
      <c r="C1349" s="235"/>
      <c r="D1349" s="236"/>
      <c r="E1349" s="234"/>
      <c r="F1349" s="237"/>
      <c r="G1349" s="234"/>
      <c r="H1349" s="237"/>
      <c r="I1349" s="238"/>
    </row>
    <row r="1350" spans="1:9" x14ac:dyDescent="0.3">
      <c r="A1350" s="234"/>
      <c r="B1350" s="224" t="str">
        <f t="shared" si="20"/>
        <v/>
      </c>
      <c r="C1350" s="235"/>
      <c r="D1350" s="236"/>
      <c r="E1350" s="234"/>
      <c r="F1350" s="237"/>
      <c r="G1350" s="234"/>
      <c r="H1350" s="237"/>
      <c r="I1350" s="238"/>
    </row>
    <row r="1351" spans="1:9" x14ac:dyDescent="0.3">
      <c r="A1351" s="234"/>
      <c r="B1351" s="224" t="str">
        <f t="shared" si="20"/>
        <v/>
      </c>
      <c r="C1351" s="235"/>
      <c r="D1351" s="236"/>
      <c r="E1351" s="234"/>
      <c r="F1351" s="237"/>
      <c r="G1351" s="234"/>
      <c r="H1351" s="237"/>
      <c r="I1351" s="238"/>
    </row>
    <row r="1352" spans="1:9" x14ac:dyDescent="0.3">
      <c r="A1352" s="234"/>
      <c r="B1352" s="224" t="str">
        <f t="shared" si="20"/>
        <v/>
      </c>
      <c r="C1352" s="235"/>
      <c r="D1352" s="236"/>
      <c r="E1352" s="234"/>
      <c r="F1352" s="237"/>
      <c r="G1352" s="234"/>
      <c r="H1352" s="237"/>
      <c r="I1352" s="238"/>
    </row>
    <row r="1353" spans="1:9" x14ac:dyDescent="0.3">
      <c r="A1353" s="234"/>
      <c r="B1353" s="224" t="str">
        <f t="shared" si="20"/>
        <v/>
      </c>
      <c r="C1353" s="235"/>
      <c r="D1353" s="236"/>
      <c r="E1353" s="234"/>
      <c r="F1353" s="237"/>
      <c r="G1353" s="234"/>
      <c r="H1353" s="237"/>
      <c r="I1353" s="238"/>
    </row>
    <row r="1354" spans="1:9" x14ac:dyDescent="0.3">
      <c r="A1354" s="234"/>
      <c r="B1354" s="224" t="str">
        <f t="shared" si="20"/>
        <v/>
      </c>
      <c r="C1354" s="235"/>
      <c r="D1354" s="236"/>
      <c r="E1354" s="234"/>
      <c r="F1354" s="237"/>
      <c r="G1354" s="234"/>
      <c r="H1354" s="237"/>
      <c r="I1354" s="238"/>
    </row>
    <row r="1355" spans="1:9" x14ac:dyDescent="0.3">
      <c r="A1355" s="234"/>
      <c r="B1355" s="224" t="str">
        <f t="shared" si="20"/>
        <v/>
      </c>
      <c r="C1355" s="235"/>
      <c r="D1355" s="236"/>
      <c r="E1355" s="234"/>
      <c r="F1355" s="237"/>
      <c r="G1355" s="234"/>
      <c r="H1355" s="237"/>
      <c r="I1355" s="238"/>
    </row>
    <row r="1356" spans="1:9" x14ac:dyDescent="0.3">
      <c r="A1356" s="234"/>
      <c r="B1356" s="224" t="str">
        <f t="shared" si="20"/>
        <v/>
      </c>
      <c r="C1356" s="235"/>
      <c r="D1356" s="236"/>
      <c r="E1356" s="234"/>
      <c r="F1356" s="237"/>
      <c r="G1356" s="234"/>
      <c r="H1356" s="237"/>
      <c r="I1356" s="238"/>
    </row>
    <row r="1357" spans="1:9" x14ac:dyDescent="0.3">
      <c r="A1357" s="234"/>
      <c r="B1357" s="224" t="str">
        <f t="shared" si="20"/>
        <v/>
      </c>
      <c r="C1357" s="235"/>
      <c r="D1357" s="236"/>
      <c r="E1357" s="234"/>
      <c r="F1357" s="237"/>
      <c r="G1357" s="234"/>
      <c r="H1357" s="237"/>
      <c r="I1357" s="238"/>
    </row>
    <row r="1358" spans="1:9" x14ac:dyDescent="0.3">
      <c r="A1358" s="234"/>
      <c r="B1358" s="224" t="str">
        <f t="shared" si="20"/>
        <v/>
      </c>
      <c r="C1358" s="235"/>
      <c r="D1358" s="236"/>
      <c r="E1358" s="234"/>
      <c r="F1358" s="237"/>
      <c r="G1358" s="234"/>
      <c r="H1358" s="237"/>
      <c r="I1358" s="238"/>
    </row>
    <row r="1359" spans="1:9" x14ac:dyDescent="0.3">
      <c r="A1359" s="234"/>
      <c r="B1359" s="224" t="str">
        <f t="shared" si="20"/>
        <v/>
      </c>
      <c r="C1359" s="235"/>
      <c r="D1359" s="236"/>
      <c r="E1359" s="234"/>
      <c r="F1359" s="237"/>
      <c r="G1359" s="234"/>
      <c r="H1359" s="237"/>
      <c r="I1359" s="238"/>
    </row>
    <row r="1360" spans="1:9" x14ac:dyDescent="0.3">
      <c r="A1360" s="234"/>
      <c r="B1360" s="224" t="str">
        <f t="shared" si="20"/>
        <v/>
      </c>
      <c r="C1360" s="235"/>
      <c r="D1360" s="236"/>
      <c r="E1360" s="234"/>
      <c r="F1360" s="237"/>
      <c r="G1360" s="234"/>
      <c r="H1360" s="237"/>
      <c r="I1360" s="238"/>
    </row>
    <row r="1361" spans="1:9" x14ac:dyDescent="0.3">
      <c r="A1361" s="234"/>
      <c r="B1361" s="224" t="str">
        <f t="shared" si="20"/>
        <v/>
      </c>
      <c r="C1361" s="235"/>
      <c r="D1361" s="236"/>
      <c r="E1361" s="234"/>
      <c r="F1361" s="237"/>
      <c r="G1361" s="234"/>
      <c r="H1361" s="237"/>
      <c r="I1361" s="238"/>
    </row>
    <row r="1362" spans="1:9" x14ac:dyDescent="0.3">
      <c r="A1362" s="234"/>
      <c r="B1362" s="224" t="str">
        <f t="shared" si="20"/>
        <v/>
      </c>
      <c r="C1362" s="235"/>
      <c r="D1362" s="236"/>
      <c r="E1362" s="234"/>
      <c r="F1362" s="237"/>
      <c r="G1362" s="234"/>
      <c r="H1362" s="237"/>
      <c r="I1362" s="238"/>
    </row>
    <row r="1363" spans="1:9" x14ac:dyDescent="0.3">
      <c r="A1363" s="234"/>
      <c r="B1363" s="224" t="str">
        <f t="shared" ref="B1363:B1426" si="21">IF(ISBLANK(A1363),"",IF(ISNA(VLOOKUP(A1363,JobTable,2,FALSE)),"Not found",VLOOKUP(A1363,JobTable,2,FALSE)))</f>
        <v/>
      </c>
      <c r="C1363" s="235"/>
      <c r="D1363" s="236"/>
      <c r="E1363" s="234"/>
      <c r="F1363" s="237"/>
      <c r="G1363" s="234"/>
      <c r="H1363" s="237"/>
      <c r="I1363" s="238"/>
    </row>
    <row r="1364" spans="1:9" x14ac:dyDescent="0.3">
      <c r="A1364" s="234"/>
      <c r="B1364" s="224" t="str">
        <f t="shared" si="21"/>
        <v/>
      </c>
      <c r="C1364" s="235"/>
      <c r="D1364" s="236"/>
      <c r="E1364" s="234"/>
      <c r="F1364" s="237"/>
      <c r="G1364" s="234"/>
      <c r="H1364" s="237"/>
      <c r="I1364" s="238"/>
    </row>
    <row r="1365" spans="1:9" x14ac:dyDescent="0.3">
      <c r="A1365" s="234"/>
      <c r="B1365" s="224" t="str">
        <f t="shared" si="21"/>
        <v/>
      </c>
      <c r="C1365" s="235"/>
      <c r="D1365" s="236"/>
      <c r="E1365" s="234"/>
      <c r="F1365" s="237"/>
      <c r="G1365" s="234"/>
      <c r="H1365" s="237"/>
      <c r="I1365" s="238"/>
    </row>
    <row r="1366" spans="1:9" x14ac:dyDescent="0.3">
      <c r="A1366" s="234"/>
      <c r="B1366" s="224" t="str">
        <f t="shared" si="21"/>
        <v/>
      </c>
      <c r="C1366" s="235"/>
      <c r="D1366" s="236"/>
      <c r="E1366" s="234"/>
      <c r="F1366" s="237"/>
      <c r="G1366" s="234"/>
      <c r="H1366" s="237"/>
      <c r="I1366" s="238"/>
    </row>
    <row r="1367" spans="1:9" x14ac:dyDescent="0.3">
      <c r="A1367" s="234"/>
      <c r="B1367" s="224" t="str">
        <f t="shared" si="21"/>
        <v/>
      </c>
      <c r="C1367" s="235"/>
      <c r="D1367" s="236"/>
      <c r="E1367" s="234"/>
      <c r="F1367" s="237"/>
      <c r="G1367" s="234"/>
      <c r="H1367" s="237"/>
      <c r="I1367" s="238"/>
    </row>
    <row r="1368" spans="1:9" x14ac:dyDescent="0.3">
      <c r="A1368" s="234"/>
      <c r="B1368" s="224" t="str">
        <f t="shared" si="21"/>
        <v/>
      </c>
      <c r="C1368" s="235"/>
      <c r="D1368" s="236"/>
      <c r="E1368" s="234"/>
      <c r="F1368" s="237"/>
      <c r="G1368" s="234"/>
      <c r="H1368" s="237"/>
      <c r="I1368" s="238"/>
    </row>
    <row r="1369" spans="1:9" x14ac:dyDescent="0.3">
      <c r="A1369" s="234"/>
      <c r="B1369" s="224" t="str">
        <f t="shared" si="21"/>
        <v/>
      </c>
      <c r="C1369" s="235"/>
      <c r="D1369" s="236"/>
      <c r="E1369" s="234"/>
      <c r="F1369" s="237"/>
      <c r="G1369" s="234"/>
      <c r="H1369" s="237"/>
      <c r="I1369" s="238"/>
    </row>
    <row r="1370" spans="1:9" x14ac:dyDescent="0.3">
      <c r="A1370" s="234"/>
      <c r="B1370" s="224" t="str">
        <f t="shared" si="21"/>
        <v/>
      </c>
      <c r="C1370" s="235"/>
      <c r="D1370" s="236"/>
      <c r="E1370" s="234"/>
      <c r="F1370" s="237"/>
      <c r="G1370" s="234"/>
      <c r="H1370" s="237"/>
      <c r="I1370" s="238"/>
    </row>
    <row r="1371" spans="1:9" x14ac:dyDescent="0.3">
      <c r="A1371" s="234"/>
      <c r="B1371" s="224" t="str">
        <f t="shared" si="21"/>
        <v/>
      </c>
      <c r="C1371" s="235"/>
      <c r="D1371" s="236"/>
      <c r="E1371" s="234"/>
      <c r="F1371" s="237"/>
      <c r="G1371" s="234"/>
      <c r="H1371" s="237"/>
      <c r="I1371" s="238"/>
    </row>
    <row r="1372" spans="1:9" x14ac:dyDescent="0.3">
      <c r="A1372" s="234"/>
      <c r="B1372" s="224" t="str">
        <f t="shared" si="21"/>
        <v/>
      </c>
      <c r="C1372" s="235"/>
      <c r="D1372" s="236"/>
      <c r="E1372" s="234"/>
      <c r="F1372" s="237"/>
      <c r="G1372" s="234"/>
      <c r="H1372" s="237"/>
      <c r="I1372" s="238"/>
    </row>
    <row r="1373" spans="1:9" x14ac:dyDescent="0.3">
      <c r="A1373" s="234"/>
      <c r="B1373" s="224" t="str">
        <f t="shared" si="21"/>
        <v/>
      </c>
      <c r="C1373" s="235"/>
      <c r="D1373" s="236"/>
      <c r="E1373" s="234"/>
      <c r="F1373" s="237"/>
      <c r="G1373" s="234"/>
      <c r="H1373" s="237"/>
      <c r="I1373" s="238"/>
    </row>
    <row r="1374" spans="1:9" x14ac:dyDescent="0.3">
      <c r="A1374" s="234"/>
      <c r="B1374" s="224" t="str">
        <f t="shared" si="21"/>
        <v/>
      </c>
      <c r="C1374" s="235"/>
      <c r="D1374" s="236"/>
      <c r="E1374" s="234"/>
      <c r="F1374" s="237"/>
      <c r="G1374" s="234"/>
      <c r="H1374" s="237"/>
      <c r="I1374" s="238"/>
    </row>
    <row r="1375" spans="1:9" x14ac:dyDescent="0.3">
      <c r="A1375" s="234"/>
      <c r="B1375" s="224" t="str">
        <f t="shared" si="21"/>
        <v/>
      </c>
      <c r="C1375" s="235"/>
      <c r="D1375" s="236"/>
      <c r="E1375" s="234"/>
      <c r="F1375" s="237"/>
      <c r="G1375" s="234"/>
      <c r="H1375" s="237"/>
      <c r="I1375" s="238"/>
    </row>
    <row r="1376" spans="1:9" x14ac:dyDescent="0.3">
      <c r="A1376" s="234"/>
      <c r="B1376" s="224" t="str">
        <f t="shared" si="21"/>
        <v/>
      </c>
      <c r="C1376" s="235"/>
      <c r="D1376" s="236"/>
      <c r="E1376" s="234"/>
      <c r="F1376" s="237"/>
      <c r="G1376" s="234"/>
      <c r="H1376" s="237"/>
      <c r="I1376" s="238"/>
    </row>
    <row r="1377" spans="1:9" x14ac:dyDescent="0.3">
      <c r="A1377" s="234"/>
      <c r="B1377" s="224" t="str">
        <f t="shared" si="21"/>
        <v/>
      </c>
      <c r="C1377" s="235"/>
      <c r="D1377" s="236"/>
      <c r="E1377" s="234"/>
      <c r="F1377" s="237"/>
      <c r="G1377" s="234"/>
      <c r="H1377" s="237"/>
      <c r="I1377" s="238"/>
    </row>
    <row r="1378" spans="1:9" x14ac:dyDescent="0.3">
      <c r="A1378" s="234"/>
      <c r="B1378" s="224" t="str">
        <f t="shared" si="21"/>
        <v/>
      </c>
      <c r="C1378" s="235"/>
      <c r="D1378" s="236"/>
      <c r="E1378" s="234"/>
      <c r="F1378" s="237"/>
      <c r="G1378" s="234"/>
      <c r="H1378" s="237"/>
      <c r="I1378" s="238"/>
    </row>
    <row r="1379" spans="1:9" x14ac:dyDescent="0.3">
      <c r="A1379" s="234"/>
      <c r="B1379" s="224" t="str">
        <f t="shared" si="21"/>
        <v/>
      </c>
      <c r="C1379" s="235"/>
      <c r="D1379" s="236"/>
      <c r="E1379" s="234"/>
      <c r="F1379" s="237"/>
      <c r="G1379" s="234"/>
      <c r="H1379" s="237"/>
      <c r="I1379" s="238"/>
    </row>
    <row r="1380" spans="1:9" x14ac:dyDescent="0.3">
      <c r="A1380" s="234"/>
      <c r="B1380" s="224" t="str">
        <f t="shared" si="21"/>
        <v/>
      </c>
      <c r="C1380" s="235"/>
      <c r="D1380" s="236"/>
      <c r="E1380" s="234"/>
      <c r="F1380" s="237"/>
      <c r="G1380" s="234"/>
      <c r="H1380" s="237"/>
      <c r="I1380" s="238"/>
    </row>
    <row r="1381" spans="1:9" x14ac:dyDescent="0.3">
      <c r="A1381" s="234"/>
      <c r="B1381" s="224" t="str">
        <f t="shared" si="21"/>
        <v/>
      </c>
      <c r="C1381" s="235"/>
      <c r="D1381" s="236"/>
      <c r="E1381" s="234"/>
      <c r="F1381" s="237"/>
      <c r="G1381" s="234"/>
      <c r="H1381" s="237"/>
      <c r="I1381" s="238"/>
    </row>
    <row r="1382" spans="1:9" x14ac:dyDescent="0.3">
      <c r="A1382" s="234"/>
      <c r="B1382" s="224" t="str">
        <f t="shared" si="21"/>
        <v/>
      </c>
      <c r="C1382" s="235"/>
      <c r="D1382" s="236"/>
      <c r="E1382" s="234"/>
      <c r="F1382" s="237"/>
      <c r="G1382" s="234"/>
      <c r="H1382" s="237"/>
      <c r="I1382" s="238"/>
    </row>
    <row r="1383" spans="1:9" x14ac:dyDescent="0.3">
      <c r="A1383" s="234"/>
      <c r="B1383" s="224" t="str">
        <f t="shared" si="21"/>
        <v/>
      </c>
      <c r="C1383" s="235"/>
      <c r="D1383" s="236"/>
      <c r="E1383" s="234"/>
      <c r="F1383" s="237"/>
      <c r="G1383" s="234"/>
      <c r="H1383" s="237"/>
      <c r="I1383" s="238"/>
    </row>
    <row r="1384" spans="1:9" x14ac:dyDescent="0.3">
      <c r="A1384" s="234"/>
      <c r="B1384" s="224" t="str">
        <f t="shared" si="21"/>
        <v/>
      </c>
      <c r="C1384" s="235"/>
      <c r="D1384" s="236"/>
      <c r="E1384" s="234"/>
      <c r="F1384" s="237"/>
      <c r="G1384" s="234"/>
      <c r="H1384" s="237"/>
      <c r="I1384" s="238"/>
    </row>
    <row r="1385" spans="1:9" x14ac:dyDescent="0.3">
      <c r="A1385" s="234"/>
      <c r="B1385" s="224" t="str">
        <f t="shared" si="21"/>
        <v/>
      </c>
      <c r="C1385" s="235"/>
      <c r="D1385" s="236"/>
      <c r="E1385" s="234"/>
      <c r="F1385" s="237"/>
      <c r="G1385" s="234"/>
      <c r="H1385" s="237"/>
      <c r="I1385" s="238"/>
    </row>
    <row r="1386" spans="1:9" x14ac:dyDescent="0.3">
      <c r="A1386" s="234"/>
      <c r="B1386" s="224" t="str">
        <f t="shared" si="21"/>
        <v/>
      </c>
      <c r="C1386" s="235"/>
      <c r="D1386" s="236"/>
      <c r="E1386" s="234"/>
      <c r="F1386" s="237"/>
      <c r="G1386" s="234"/>
      <c r="H1386" s="237"/>
      <c r="I1386" s="238"/>
    </row>
    <row r="1387" spans="1:9" x14ac:dyDescent="0.3">
      <c r="A1387" s="234"/>
      <c r="B1387" s="224" t="str">
        <f t="shared" si="21"/>
        <v/>
      </c>
      <c r="C1387" s="235"/>
      <c r="D1387" s="236"/>
      <c r="E1387" s="234"/>
      <c r="F1387" s="237"/>
      <c r="G1387" s="234"/>
      <c r="H1387" s="237"/>
      <c r="I1387" s="238"/>
    </row>
    <row r="1388" spans="1:9" x14ac:dyDescent="0.3">
      <c r="A1388" s="234"/>
      <c r="B1388" s="224" t="str">
        <f t="shared" si="21"/>
        <v/>
      </c>
      <c r="C1388" s="235"/>
      <c r="D1388" s="236"/>
      <c r="E1388" s="234"/>
      <c r="F1388" s="237"/>
      <c r="G1388" s="234"/>
      <c r="H1388" s="237"/>
      <c r="I1388" s="238"/>
    </row>
    <row r="1389" spans="1:9" x14ac:dyDescent="0.3">
      <c r="A1389" s="234"/>
      <c r="B1389" s="224" t="str">
        <f t="shared" si="21"/>
        <v/>
      </c>
      <c r="C1389" s="235"/>
      <c r="D1389" s="236"/>
      <c r="E1389" s="234"/>
      <c r="F1389" s="237"/>
      <c r="G1389" s="234"/>
      <c r="H1389" s="237"/>
      <c r="I1389" s="238"/>
    </row>
    <row r="1390" spans="1:9" x14ac:dyDescent="0.3">
      <c r="A1390" s="234"/>
      <c r="B1390" s="224" t="str">
        <f t="shared" si="21"/>
        <v/>
      </c>
      <c r="C1390" s="235"/>
      <c r="D1390" s="236"/>
      <c r="E1390" s="234"/>
      <c r="F1390" s="237"/>
      <c r="G1390" s="234"/>
      <c r="H1390" s="237"/>
      <c r="I1390" s="238"/>
    </row>
    <row r="1391" spans="1:9" x14ac:dyDescent="0.3">
      <c r="A1391" s="234"/>
      <c r="B1391" s="224" t="str">
        <f t="shared" si="21"/>
        <v/>
      </c>
      <c r="C1391" s="235"/>
      <c r="D1391" s="236"/>
      <c r="E1391" s="234"/>
      <c r="F1391" s="237"/>
      <c r="G1391" s="234"/>
      <c r="H1391" s="237"/>
      <c r="I1391" s="238"/>
    </row>
    <row r="1392" spans="1:9" x14ac:dyDescent="0.3">
      <c r="A1392" s="234"/>
      <c r="B1392" s="224" t="str">
        <f t="shared" si="21"/>
        <v/>
      </c>
      <c r="C1392" s="235"/>
      <c r="D1392" s="236"/>
      <c r="E1392" s="234"/>
      <c r="F1392" s="237"/>
      <c r="G1392" s="234"/>
      <c r="H1392" s="237"/>
      <c r="I1392" s="238"/>
    </row>
    <row r="1393" spans="1:9" x14ac:dyDescent="0.3">
      <c r="A1393" s="234"/>
      <c r="B1393" s="224" t="str">
        <f t="shared" si="21"/>
        <v/>
      </c>
      <c r="C1393" s="235"/>
      <c r="D1393" s="236"/>
      <c r="E1393" s="234"/>
      <c r="F1393" s="237"/>
      <c r="G1393" s="234"/>
      <c r="H1393" s="237"/>
      <c r="I1393" s="238"/>
    </row>
    <row r="1394" spans="1:9" x14ac:dyDescent="0.3">
      <c r="A1394" s="234"/>
      <c r="B1394" s="224" t="str">
        <f t="shared" si="21"/>
        <v/>
      </c>
      <c r="C1394" s="235"/>
      <c r="D1394" s="236"/>
      <c r="E1394" s="234"/>
      <c r="F1394" s="237"/>
      <c r="G1394" s="234"/>
      <c r="H1394" s="237"/>
      <c r="I1394" s="238"/>
    </row>
    <row r="1395" spans="1:9" x14ac:dyDescent="0.3">
      <c r="A1395" s="234"/>
      <c r="B1395" s="224" t="str">
        <f t="shared" si="21"/>
        <v/>
      </c>
      <c r="C1395" s="235"/>
      <c r="D1395" s="236"/>
      <c r="E1395" s="234"/>
      <c r="F1395" s="237"/>
      <c r="G1395" s="234"/>
      <c r="H1395" s="237"/>
      <c r="I1395" s="238"/>
    </row>
    <row r="1396" spans="1:9" x14ac:dyDescent="0.3">
      <c r="A1396" s="234"/>
      <c r="B1396" s="224" t="str">
        <f t="shared" si="21"/>
        <v/>
      </c>
      <c r="C1396" s="235"/>
      <c r="D1396" s="236"/>
      <c r="E1396" s="234"/>
      <c r="F1396" s="237"/>
      <c r="G1396" s="234"/>
      <c r="H1396" s="237"/>
      <c r="I1396" s="238"/>
    </row>
    <row r="1397" spans="1:9" x14ac:dyDescent="0.3">
      <c r="A1397" s="234"/>
      <c r="B1397" s="224" t="str">
        <f t="shared" si="21"/>
        <v/>
      </c>
      <c r="C1397" s="235"/>
      <c r="D1397" s="236"/>
      <c r="E1397" s="234"/>
      <c r="F1397" s="237"/>
      <c r="G1397" s="234"/>
      <c r="H1397" s="237"/>
      <c r="I1397" s="238"/>
    </row>
    <row r="1398" spans="1:9" x14ac:dyDescent="0.3">
      <c r="A1398" s="234"/>
      <c r="B1398" s="224" t="str">
        <f t="shared" si="21"/>
        <v/>
      </c>
      <c r="C1398" s="235"/>
      <c r="D1398" s="236"/>
      <c r="E1398" s="234"/>
      <c r="F1398" s="237"/>
      <c r="G1398" s="234"/>
      <c r="H1398" s="237"/>
      <c r="I1398" s="238"/>
    </row>
    <row r="1399" spans="1:9" x14ac:dyDescent="0.3">
      <c r="A1399" s="234"/>
      <c r="B1399" s="224" t="str">
        <f t="shared" si="21"/>
        <v/>
      </c>
      <c r="C1399" s="235"/>
      <c r="D1399" s="236"/>
      <c r="E1399" s="234"/>
      <c r="F1399" s="237"/>
      <c r="G1399" s="234"/>
      <c r="H1399" s="237"/>
      <c r="I1399" s="238"/>
    </row>
    <row r="1400" spans="1:9" x14ac:dyDescent="0.3">
      <c r="A1400" s="234"/>
      <c r="B1400" s="224" t="str">
        <f t="shared" si="21"/>
        <v/>
      </c>
      <c r="C1400" s="235"/>
      <c r="D1400" s="236"/>
      <c r="E1400" s="234"/>
      <c r="F1400" s="237"/>
      <c r="G1400" s="234"/>
      <c r="H1400" s="237"/>
      <c r="I1400" s="238"/>
    </row>
    <row r="1401" spans="1:9" x14ac:dyDescent="0.3">
      <c r="A1401" s="234"/>
      <c r="B1401" s="224" t="str">
        <f t="shared" si="21"/>
        <v/>
      </c>
      <c r="C1401" s="235"/>
      <c r="D1401" s="236"/>
      <c r="E1401" s="234"/>
      <c r="F1401" s="237"/>
      <c r="G1401" s="234"/>
      <c r="H1401" s="237"/>
      <c r="I1401" s="238"/>
    </row>
    <row r="1402" spans="1:9" x14ac:dyDescent="0.3">
      <c r="A1402" s="234"/>
      <c r="B1402" s="224" t="str">
        <f t="shared" si="21"/>
        <v/>
      </c>
      <c r="C1402" s="235"/>
      <c r="D1402" s="236"/>
      <c r="E1402" s="234"/>
      <c r="F1402" s="237"/>
      <c r="G1402" s="234"/>
      <c r="H1402" s="237"/>
      <c r="I1402" s="238"/>
    </row>
    <row r="1403" spans="1:9" x14ac:dyDescent="0.3">
      <c r="A1403" s="234"/>
      <c r="B1403" s="224" t="str">
        <f t="shared" si="21"/>
        <v/>
      </c>
      <c r="C1403" s="235"/>
      <c r="D1403" s="236"/>
      <c r="E1403" s="234"/>
      <c r="F1403" s="237"/>
      <c r="G1403" s="234"/>
      <c r="H1403" s="237"/>
      <c r="I1403" s="238"/>
    </row>
    <row r="1404" spans="1:9" x14ac:dyDescent="0.3">
      <c r="A1404" s="234"/>
      <c r="B1404" s="224" t="str">
        <f t="shared" si="21"/>
        <v/>
      </c>
      <c r="C1404" s="235"/>
      <c r="D1404" s="236"/>
      <c r="E1404" s="234"/>
      <c r="F1404" s="237"/>
      <c r="G1404" s="234"/>
      <c r="H1404" s="237"/>
      <c r="I1404" s="238"/>
    </row>
    <row r="1405" spans="1:9" x14ac:dyDescent="0.3">
      <c r="A1405" s="234"/>
      <c r="B1405" s="224" t="str">
        <f t="shared" si="21"/>
        <v/>
      </c>
      <c r="C1405" s="235"/>
      <c r="D1405" s="236"/>
      <c r="E1405" s="234"/>
      <c r="F1405" s="237"/>
      <c r="G1405" s="234"/>
      <c r="H1405" s="237"/>
      <c r="I1405" s="238"/>
    </row>
    <row r="1406" spans="1:9" x14ac:dyDescent="0.3">
      <c r="A1406" s="234"/>
      <c r="B1406" s="224" t="str">
        <f t="shared" si="21"/>
        <v/>
      </c>
      <c r="C1406" s="235"/>
      <c r="D1406" s="236"/>
      <c r="E1406" s="234"/>
      <c r="F1406" s="237"/>
      <c r="G1406" s="234"/>
      <c r="H1406" s="237"/>
      <c r="I1406" s="238"/>
    </row>
    <row r="1407" spans="1:9" x14ac:dyDescent="0.3">
      <c r="A1407" s="234"/>
      <c r="B1407" s="224" t="str">
        <f t="shared" si="21"/>
        <v/>
      </c>
      <c r="C1407" s="235"/>
      <c r="D1407" s="236"/>
      <c r="E1407" s="234"/>
      <c r="F1407" s="237"/>
      <c r="G1407" s="234"/>
      <c r="H1407" s="237"/>
      <c r="I1407" s="238"/>
    </row>
    <row r="1408" spans="1:9" x14ac:dyDescent="0.3">
      <c r="A1408" s="234"/>
      <c r="B1408" s="224" t="str">
        <f t="shared" si="21"/>
        <v/>
      </c>
      <c r="C1408" s="235"/>
      <c r="D1408" s="236"/>
      <c r="E1408" s="234"/>
      <c r="F1408" s="237"/>
      <c r="G1408" s="234"/>
      <c r="H1408" s="237"/>
      <c r="I1408" s="238"/>
    </row>
    <row r="1409" spans="1:9" x14ac:dyDescent="0.3">
      <c r="A1409" s="234"/>
      <c r="B1409" s="224" t="str">
        <f t="shared" si="21"/>
        <v/>
      </c>
      <c r="C1409" s="235"/>
      <c r="D1409" s="236"/>
      <c r="E1409" s="234"/>
      <c r="F1409" s="237"/>
      <c r="G1409" s="234"/>
      <c r="H1409" s="237"/>
      <c r="I1409" s="238"/>
    </row>
    <row r="1410" spans="1:9" x14ac:dyDescent="0.3">
      <c r="A1410" s="234"/>
      <c r="B1410" s="224" t="str">
        <f t="shared" si="21"/>
        <v/>
      </c>
      <c r="C1410" s="235"/>
      <c r="D1410" s="236"/>
      <c r="E1410" s="234"/>
      <c r="F1410" s="237"/>
      <c r="G1410" s="234"/>
      <c r="H1410" s="237"/>
      <c r="I1410" s="238"/>
    </row>
    <row r="1411" spans="1:9" x14ac:dyDescent="0.3">
      <c r="A1411" s="234"/>
      <c r="B1411" s="224" t="str">
        <f t="shared" si="21"/>
        <v/>
      </c>
      <c r="C1411" s="235"/>
      <c r="D1411" s="236"/>
      <c r="E1411" s="234"/>
      <c r="F1411" s="237"/>
      <c r="G1411" s="234"/>
      <c r="H1411" s="237"/>
      <c r="I1411" s="238"/>
    </row>
    <row r="1412" spans="1:9" x14ac:dyDescent="0.3">
      <c r="A1412" s="234"/>
      <c r="B1412" s="224" t="str">
        <f t="shared" si="21"/>
        <v/>
      </c>
      <c r="C1412" s="235"/>
      <c r="D1412" s="236"/>
      <c r="E1412" s="234"/>
      <c r="F1412" s="237"/>
      <c r="G1412" s="234"/>
      <c r="H1412" s="237"/>
      <c r="I1412" s="238"/>
    </row>
    <row r="1413" spans="1:9" x14ac:dyDescent="0.3">
      <c r="A1413" s="234"/>
      <c r="B1413" s="224" t="str">
        <f t="shared" si="21"/>
        <v/>
      </c>
      <c r="C1413" s="235"/>
      <c r="D1413" s="236"/>
      <c r="E1413" s="234"/>
      <c r="F1413" s="237"/>
      <c r="G1413" s="234"/>
      <c r="H1413" s="237"/>
      <c r="I1413" s="238"/>
    </row>
    <row r="1414" spans="1:9" x14ac:dyDescent="0.3">
      <c r="A1414" s="234"/>
      <c r="B1414" s="224" t="str">
        <f t="shared" si="21"/>
        <v/>
      </c>
      <c r="C1414" s="235"/>
      <c r="D1414" s="236"/>
      <c r="E1414" s="234"/>
      <c r="F1414" s="237"/>
      <c r="G1414" s="234"/>
      <c r="H1414" s="237"/>
      <c r="I1414" s="238"/>
    </row>
    <row r="1415" spans="1:9" x14ac:dyDescent="0.3">
      <c r="A1415" s="234"/>
      <c r="B1415" s="224" t="str">
        <f t="shared" si="21"/>
        <v/>
      </c>
      <c r="C1415" s="235"/>
      <c r="D1415" s="236"/>
      <c r="E1415" s="234"/>
      <c r="F1415" s="237"/>
      <c r="G1415" s="234"/>
      <c r="H1415" s="237"/>
      <c r="I1415" s="238"/>
    </row>
    <row r="1416" spans="1:9" x14ac:dyDescent="0.3">
      <c r="A1416" s="234"/>
      <c r="B1416" s="224" t="str">
        <f t="shared" si="21"/>
        <v/>
      </c>
      <c r="C1416" s="235"/>
      <c r="D1416" s="236"/>
      <c r="E1416" s="234"/>
      <c r="F1416" s="237"/>
      <c r="G1416" s="234"/>
      <c r="H1416" s="237"/>
      <c r="I1416" s="238"/>
    </row>
    <row r="1417" spans="1:9" x14ac:dyDescent="0.3">
      <c r="A1417" s="234"/>
      <c r="B1417" s="224" t="str">
        <f t="shared" si="21"/>
        <v/>
      </c>
      <c r="C1417" s="235"/>
      <c r="D1417" s="236"/>
      <c r="E1417" s="234"/>
      <c r="F1417" s="237"/>
      <c r="G1417" s="234"/>
      <c r="H1417" s="237"/>
      <c r="I1417" s="238"/>
    </row>
    <row r="1418" spans="1:9" x14ac:dyDescent="0.3">
      <c r="A1418" s="234"/>
      <c r="B1418" s="224" t="str">
        <f t="shared" si="21"/>
        <v/>
      </c>
      <c r="C1418" s="235"/>
      <c r="D1418" s="236"/>
      <c r="E1418" s="234"/>
      <c r="F1418" s="237"/>
      <c r="G1418" s="234"/>
      <c r="H1418" s="237"/>
      <c r="I1418" s="238"/>
    </row>
    <row r="1419" spans="1:9" x14ac:dyDescent="0.3">
      <c r="A1419" s="234"/>
      <c r="B1419" s="224" t="str">
        <f t="shared" si="21"/>
        <v/>
      </c>
      <c r="C1419" s="235"/>
      <c r="D1419" s="236"/>
      <c r="E1419" s="234"/>
      <c r="F1419" s="237"/>
      <c r="G1419" s="234"/>
      <c r="H1419" s="237"/>
      <c r="I1419" s="238"/>
    </row>
    <row r="1420" spans="1:9" x14ac:dyDescent="0.3">
      <c r="A1420" s="234"/>
      <c r="B1420" s="224" t="str">
        <f t="shared" si="21"/>
        <v/>
      </c>
      <c r="C1420" s="235"/>
      <c r="D1420" s="236"/>
      <c r="E1420" s="234"/>
      <c r="F1420" s="237"/>
      <c r="G1420" s="234"/>
      <c r="H1420" s="237"/>
      <c r="I1420" s="238"/>
    </row>
    <row r="1421" spans="1:9" x14ac:dyDescent="0.3">
      <c r="A1421" s="234"/>
      <c r="B1421" s="224" t="str">
        <f t="shared" si="21"/>
        <v/>
      </c>
      <c r="C1421" s="235"/>
      <c r="D1421" s="236"/>
      <c r="E1421" s="234"/>
      <c r="F1421" s="237"/>
      <c r="G1421" s="234"/>
      <c r="H1421" s="237"/>
      <c r="I1421" s="238"/>
    </row>
    <row r="1422" spans="1:9" x14ac:dyDescent="0.3">
      <c r="A1422" s="234"/>
      <c r="B1422" s="224" t="str">
        <f t="shared" si="21"/>
        <v/>
      </c>
      <c r="C1422" s="235"/>
      <c r="D1422" s="236"/>
      <c r="E1422" s="234"/>
      <c r="F1422" s="237"/>
      <c r="G1422" s="234"/>
      <c r="H1422" s="237"/>
      <c r="I1422" s="238"/>
    </row>
    <row r="1423" spans="1:9" x14ac:dyDescent="0.3">
      <c r="A1423" s="234"/>
      <c r="B1423" s="224" t="str">
        <f t="shared" si="21"/>
        <v/>
      </c>
      <c r="C1423" s="235"/>
      <c r="D1423" s="236"/>
      <c r="E1423" s="234"/>
      <c r="F1423" s="237"/>
      <c r="G1423" s="234"/>
      <c r="H1423" s="237"/>
      <c r="I1423" s="238"/>
    </row>
    <row r="1424" spans="1:9" x14ac:dyDescent="0.3">
      <c r="A1424" s="234"/>
      <c r="B1424" s="224" t="str">
        <f t="shared" si="21"/>
        <v/>
      </c>
      <c r="C1424" s="235"/>
      <c r="D1424" s="236"/>
      <c r="E1424" s="234"/>
      <c r="F1424" s="237"/>
      <c r="G1424" s="234"/>
      <c r="H1424" s="237"/>
      <c r="I1424" s="238"/>
    </row>
    <row r="1425" spans="1:9" x14ac:dyDescent="0.3">
      <c r="A1425" s="234"/>
      <c r="B1425" s="224" t="str">
        <f t="shared" si="21"/>
        <v/>
      </c>
      <c r="C1425" s="235"/>
      <c r="D1425" s="236"/>
      <c r="E1425" s="234"/>
      <c r="F1425" s="237"/>
      <c r="G1425" s="234"/>
      <c r="H1425" s="237"/>
      <c r="I1425" s="238"/>
    </row>
    <row r="1426" spans="1:9" x14ac:dyDescent="0.3">
      <c r="A1426" s="234"/>
      <c r="B1426" s="224" t="str">
        <f t="shared" si="21"/>
        <v/>
      </c>
      <c r="C1426" s="235"/>
      <c r="D1426" s="236"/>
      <c r="E1426" s="234"/>
      <c r="F1426" s="237"/>
      <c r="G1426" s="234"/>
      <c r="H1426" s="237"/>
      <c r="I1426" s="238"/>
    </row>
    <row r="1427" spans="1:9" x14ac:dyDescent="0.3">
      <c r="A1427" s="234"/>
      <c r="B1427" s="224" t="str">
        <f t="shared" ref="B1427:B1490" si="22">IF(ISBLANK(A1427),"",IF(ISNA(VLOOKUP(A1427,JobTable,2,FALSE)),"Not found",VLOOKUP(A1427,JobTable,2,FALSE)))</f>
        <v/>
      </c>
      <c r="C1427" s="235"/>
      <c r="D1427" s="236"/>
      <c r="E1427" s="234"/>
      <c r="F1427" s="237"/>
      <c r="G1427" s="234"/>
      <c r="H1427" s="237"/>
      <c r="I1427" s="238"/>
    </row>
    <row r="1428" spans="1:9" x14ac:dyDescent="0.3">
      <c r="A1428" s="234"/>
      <c r="B1428" s="224" t="str">
        <f t="shared" si="22"/>
        <v/>
      </c>
      <c r="C1428" s="235"/>
      <c r="D1428" s="236"/>
      <c r="E1428" s="234"/>
      <c r="F1428" s="237"/>
      <c r="G1428" s="234"/>
      <c r="H1428" s="237"/>
      <c r="I1428" s="238"/>
    </row>
    <row r="1429" spans="1:9" x14ac:dyDescent="0.3">
      <c r="A1429" s="234"/>
      <c r="B1429" s="224" t="str">
        <f t="shared" si="22"/>
        <v/>
      </c>
      <c r="C1429" s="235"/>
      <c r="D1429" s="236"/>
      <c r="E1429" s="234"/>
      <c r="F1429" s="237"/>
      <c r="G1429" s="234"/>
      <c r="H1429" s="237"/>
      <c r="I1429" s="238"/>
    </row>
    <row r="1430" spans="1:9" x14ac:dyDescent="0.3">
      <c r="A1430" s="234"/>
      <c r="B1430" s="224" t="str">
        <f t="shared" si="22"/>
        <v/>
      </c>
      <c r="C1430" s="235"/>
      <c r="D1430" s="236"/>
      <c r="E1430" s="234"/>
      <c r="F1430" s="237"/>
      <c r="G1430" s="234"/>
      <c r="H1430" s="237"/>
      <c r="I1430" s="238"/>
    </row>
    <row r="1431" spans="1:9" x14ac:dyDescent="0.3">
      <c r="A1431" s="234"/>
      <c r="B1431" s="224" t="str">
        <f t="shared" si="22"/>
        <v/>
      </c>
      <c r="C1431" s="235"/>
      <c r="D1431" s="236"/>
      <c r="E1431" s="234"/>
      <c r="F1431" s="237"/>
      <c r="G1431" s="234"/>
      <c r="H1431" s="237"/>
      <c r="I1431" s="238"/>
    </row>
    <row r="1432" spans="1:9" x14ac:dyDescent="0.3">
      <c r="A1432" s="234"/>
      <c r="B1432" s="224" t="str">
        <f t="shared" si="22"/>
        <v/>
      </c>
      <c r="C1432" s="235"/>
      <c r="D1432" s="236"/>
      <c r="E1432" s="234"/>
      <c r="F1432" s="237"/>
      <c r="G1432" s="234"/>
      <c r="H1432" s="237"/>
      <c r="I1432" s="238"/>
    </row>
    <row r="1433" spans="1:9" x14ac:dyDescent="0.3">
      <c r="A1433" s="234"/>
      <c r="B1433" s="224" t="str">
        <f t="shared" si="22"/>
        <v/>
      </c>
      <c r="C1433" s="235"/>
      <c r="D1433" s="236"/>
      <c r="E1433" s="234"/>
      <c r="F1433" s="237"/>
      <c r="G1433" s="234"/>
      <c r="H1433" s="237"/>
      <c r="I1433" s="238"/>
    </row>
    <row r="1434" spans="1:9" x14ac:dyDescent="0.3">
      <c r="A1434" s="234"/>
      <c r="B1434" s="224" t="str">
        <f t="shared" si="22"/>
        <v/>
      </c>
      <c r="C1434" s="235"/>
      <c r="D1434" s="236"/>
      <c r="E1434" s="234"/>
      <c r="F1434" s="237"/>
      <c r="G1434" s="234"/>
      <c r="H1434" s="237"/>
      <c r="I1434" s="238"/>
    </row>
    <row r="1435" spans="1:9" x14ac:dyDescent="0.3">
      <c r="A1435" s="234"/>
      <c r="B1435" s="224" t="str">
        <f t="shared" si="22"/>
        <v/>
      </c>
      <c r="C1435" s="235"/>
      <c r="D1435" s="236"/>
      <c r="E1435" s="234"/>
      <c r="F1435" s="237"/>
      <c r="G1435" s="234"/>
      <c r="H1435" s="237"/>
      <c r="I1435" s="238"/>
    </row>
    <row r="1436" spans="1:9" x14ac:dyDescent="0.3">
      <c r="A1436" s="234"/>
      <c r="B1436" s="224" t="str">
        <f t="shared" si="22"/>
        <v/>
      </c>
      <c r="C1436" s="235"/>
      <c r="D1436" s="236"/>
      <c r="E1436" s="234"/>
      <c r="F1436" s="237"/>
      <c r="G1436" s="234"/>
      <c r="H1436" s="237"/>
      <c r="I1436" s="238"/>
    </row>
    <row r="1437" spans="1:9" x14ac:dyDescent="0.3">
      <c r="A1437" s="234"/>
      <c r="B1437" s="224" t="str">
        <f t="shared" si="22"/>
        <v/>
      </c>
      <c r="C1437" s="235"/>
      <c r="D1437" s="236"/>
      <c r="E1437" s="234"/>
      <c r="F1437" s="237"/>
      <c r="G1437" s="234"/>
      <c r="H1437" s="237"/>
      <c r="I1437" s="238"/>
    </row>
    <row r="1438" spans="1:9" x14ac:dyDescent="0.3">
      <c r="A1438" s="234"/>
      <c r="B1438" s="224" t="str">
        <f t="shared" si="22"/>
        <v/>
      </c>
      <c r="C1438" s="235"/>
      <c r="D1438" s="236"/>
      <c r="E1438" s="234"/>
      <c r="F1438" s="237"/>
      <c r="G1438" s="234"/>
      <c r="H1438" s="237"/>
      <c r="I1438" s="238"/>
    </row>
    <row r="1439" spans="1:9" x14ac:dyDescent="0.3">
      <c r="A1439" s="234"/>
      <c r="B1439" s="224" t="str">
        <f t="shared" si="22"/>
        <v/>
      </c>
      <c r="C1439" s="235"/>
      <c r="D1439" s="236"/>
      <c r="E1439" s="234"/>
      <c r="F1439" s="237"/>
      <c r="G1439" s="234"/>
      <c r="H1439" s="237"/>
      <c r="I1439" s="238"/>
    </row>
    <row r="1440" spans="1:9" x14ac:dyDescent="0.3">
      <c r="A1440" s="234"/>
      <c r="B1440" s="224" t="str">
        <f t="shared" si="22"/>
        <v/>
      </c>
      <c r="C1440" s="235"/>
      <c r="D1440" s="236"/>
      <c r="E1440" s="234"/>
      <c r="F1440" s="237"/>
      <c r="G1440" s="234"/>
      <c r="H1440" s="237"/>
      <c r="I1440" s="238"/>
    </row>
    <row r="1441" spans="1:9" x14ac:dyDescent="0.3">
      <c r="A1441" s="234"/>
      <c r="B1441" s="224" t="str">
        <f t="shared" si="22"/>
        <v/>
      </c>
      <c r="C1441" s="235"/>
      <c r="D1441" s="236"/>
      <c r="E1441" s="234"/>
      <c r="F1441" s="237"/>
      <c r="G1441" s="234"/>
      <c r="H1441" s="237"/>
      <c r="I1441" s="238"/>
    </row>
    <row r="1442" spans="1:9" x14ac:dyDescent="0.3">
      <c r="A1442" s="234"/>
      <c r="B1442" s="224" t="str">
        <f t="shared" si="22"/>
        <v/>
      </c>
      <c r="C1442" s="235"/>
      <c r="D1442" s="236"/>
      <c r="E1442" s="234"/>
      <c r="F1442" s="237"/>
      <c r="G1442" s="234"/>
      <c r="H1442" s="237"/>
      <c r="I1442" s="238"/>
    </row>
    <row r="1443" spans="1:9" x14ac:dyDescent="0.3">
      <c r="A1443" s="234"/>
      <c r="B1443" s="224" t="str">
        <f t="shared" si="22"/>
        <v/>
      </c>
      <c r="C1443" s="235"/>
      <c r="D1443" s="236"/>
      <c r="E1443" s="234"/>
      <c r="F1443" s="237"/>
      <c r="G1443" s="234"/>
      <c r="H1443" s="237"/>
      <c r="I1443" s="238"/>
    </row>
    <row r="1444" spans="1:9" x14ac:dyDescent="0.3">
      <c r="A1444" s="234"/>
      <c r="B1444" s="224" t="str">
        <f t="shared" si="22"/>
        <v/>
      </c>
      <c r="C1444" s="235"/>
      <c r="D1444" s="236"/>
      <c r="E1444" s="234"/>
      <c r="F1444" s="237"/>
      <c r="G1444" s="234"/>
      <c r="H1444" s="237"/>
      <c r="I1444" s="238"/>
    </row>
    <row r="1445" spans="1:9" x14ac:dyDescent="0.3">
      <c r="A1445" s="234"/>
      <c r="B1445" s="224" t="str">
        <f t="shared" si="22"/>
        <v/>
      </c>
      <c r="C1445" s="235"/>
      <c r="D1445" s="236"/>
      <c r="E1445" s="234"/>
      <c r="F1445" s="237"/>
      <c r="G1445" s="234"/>
      <c r="H1445" s="237"/>
      <c r="I1445" s="238"/>
    </row>
    <row r="1446" spans="1:9" x14ac:dyDescent="0.3">
      <c r="A1446" s="234"/>
      <c r="B1446" s="224" t="str">
        <f t="shared" si="22"/>
        <v/>
      </c>
      <c r="C1446" s="235"/>
      <c r="D1446" s="236"/>
      <c r="E1446" s="234"/>
      <c r="F1446" s="237"/>
      <c r="G1446" s="234"/>
      <c r="H1446" s="237"/>
      <c r="I1446" s="238"/>
    </row>
    <row r="1447" spans="1:9" x14ac:dyDescent="0.3">
      <c r="A1447" s="234"/>
      <c r="B1447" s="224" t="str">
        <f t="shared" si="22"/>
        <v/>
      </c>
      <c r="C1447" s="235"/>
      <c r="D1447" s="236"/>
      <c r="E1447" s="234"/>
      <c r="F1447" s="237"/>
      <c r="G1447" s="234"/>
      <c r="H1447" s="237"/>
      <c r="I1447" s="238"/>
    </row>
    <row r="1448" spans="1:9" x14ac:dyDescent="0.3">
      <c r="A1448" s="234"/>
      <c r="B1448" s="224" t="str">
        <f t="shared" si="22"/>
        <v/>
      </c>
      <c r="C1448" s="235"/>
      <c r="D1448" s="236"/>
      <c r="E1448" s="234"/>
      <c r="F1448" s="237"/>
      <c r="G1448" s="234"/>
      <c r="H1448" s="237"/>
      <c r="I1448" s="238"/>
    </row>
    <row r="1449" spans="1:9" x14ac:dyDescent="0.3">
      <c r="A1449" s="234"/>
      <c r="B1449" s="224" t="str">
        <f t="shared" si="22"/>
        <v/>
      </c>
      <c r="C1449" s="235"/>
      <c r="D1449" s="236"/>
      <c r="E1449" s="234"/>
      <c r="F1449" s="237"/>
      <c r="G1449" s="234"/>
      <c r="H1449" s="237"/>
      <c r="I1449" s="238"/>
    </row>
    <row r="1450" spans="1:9" x14ac:dyDescent="0.3">
      <c r="A1450" s="234"/>
      <c r="B1450" s="224" t="str">
        <f t="shared" si="22"/>
        <v/>
      </c>
      <c r="C1450" s="235"/>
      <c r="D1450" s="236"/>
      <c r="E1450" s="234"/>
      <c r="F1450" s="237"/>
      <c r="G1450" s="234"/>
      <c r="H1450" s="237"/>
      <c r="I1450" s="238"/>
    </row>
    <row r="1451" spans="1:9" x14ac:dyDescent="0.3">
      <c r="A1451" s="234"/>
      <c r="B1451" s="224" t="str">
        <f t="shared" si="22"/>
        <v/>
      </c>
      <c r="C1451" s="235"/>
      <c r="D1451" s="236"/>
      <c r="E1451" s="234"/>
      <c r="F1451" s="237"/>
      <c r="G1451" s="234"/>
      <c r="H1451" s="237"/>
      <c r="I1451" s="238"/>
    </row>
    <row r="1452" spans="1:9" x14ac:dyDescent="0.3">
      <c r="A1452" s="234"/>
      <c r="B1452" s="224" t="str">
        <f t="shared" si="22"/>
        <v/>
      </c>
      <c r="C1452" s="235"/>
      <c r="D1452" s="236"/>
      <c r="E1452" s="234"/>
      <c r="F1452" s="237"/>
      <c r="G1452" s="234"/>
      <c r="H1452" s="237"/>
      <c r="I1452" s="238"/>
    </row>
    <row r="1453" spans="1:9" x14ac:dyDescent="0.3">
      <c r="A1453" s="234"/>
      <c r="B1453" s="224" t="str">
        <f t="shared" si="22"/>
        <v/>
      </c>
      <c r="C1453" s="235"/>
      <c r="D1453" s="236"/>
      <c r="E1453" s="234"/>
      <c r="F1453" s="237"/>
      <c r="G1453" s="234"/>
      <c r="H1453" s="237"/>
      <c r="I1453" s="238"/>
    </row>
    <row r="1454" spans="1:9" x14ac:dyDescent="0.3">
      <c r="A1454" s="234"/>
      <c r="B1454" s="224" t="str">
        <f t="shared" si="22"/>
        <v/>
      </c>
      <c r="C1454" s="235"/>
      <c r="D1454" s="236"/>
      <c r="E1454" s="234"/>
      <c r="F1454" s="237"/>
      <c r="G1454" s="234"/>
      <c r="H1454" s="237"/>
      <c r="I1454" s="238"/>
    </row>
    <row r="1455" spans="1:9" x14ac:dyDescent="0.3">
      <c r="A1455" s="234"/>
      <c r="B1455" s="224" t="str">
        <f t="shared" si="22"/>
        <v/>
      </c>
      <c r="C1455" s="235"/>
      <c r="D1455" s="236"/>
      <c r="E1455" s="234"/>
      <c r="F1455" s="237"/>
      <c r="G1455" s="234"/>
      <c r="H1455" s="237"/>
      <c r="I1455" s="238"/>
    </row>
    <row r="1456" spans="1:9" x14ac:dyDescent="0.3">
      <c r="A1456" s="234"/>
      <c r="B1456" s="224" t="str">
        <f t="shared" si="22"/>
        <v/>
      </c>
      <c r="C1456" s="235"/>
      <c r="D1456" s="236"/>
      <c r="E1456" s="234"/>
      <c r="F1456" s="237"/>
      <c r="G1456" s="234"/>
      <c r="H1456" s="237"/>
      <c r="I1456" s="238"/>
    </row>
    <row r="1457" spans="1:9" x14ac:dyDescent="0.3">
      <c r="A1457" s="234"/>
      <c r="B1457" s="224" t="str">
        <f t="shared" si="22"/>
        <v/>
      </c>
      <c r="C1457" s="235"/>
      <c r="D1457" s="236"/>
      <c r="E1457" s="234"/>
      <c r="F1457" s="237"/>
      <c r="G1457" s="234"/>
      <c r="H1457" s="237"/>
      <c r="I1457" s="238"/>
    </row>
    <row r="1458" spans="1:9" x14ac:dyDescent="0.3">
      <c r="A1458" s="234"/>
      <c r="B1458" s="224" t="str">
        <f t="shared" si="22"/>
        <v/>
      </c>
      <c r="C1458" s="235"/>
      <c r="D1458" s="236"/>
      <c r="E1458" s="234"/>
      <c r="F1458" s="237"/>
      <c r="G1458" s="234"/>
      <c r="H1458" s="237"/>
      <c r="I1458" s="238"/>
    </row>
    <row r="1459" spans="1:9" x14ac:dyDescent="0.3">
      <c r="A1459" s="234"/>
      <c r="B1459" s="224" t="str">
        <f t="shared" si="22"/>
        <v/>
      </c>
      <c r="C1459" s="235"/>
      <c r="D1459" s="236"/>
      <c r="E1459" s="234"/>
      <c r="F1459" s="237"/>
      <c r="G1459" s="234"/>
      <c r="H1459" s="237"/>
      <c r="I1459" s="238"/>
    </row>
    <row r="1460" spans="1:9" x14ac:dyDescent="0.3">
      <c r="A1460" s="234"/>
      <c r="B1460" s="224" t="str">
        <f t="shared" si="22"/>
        <v/>
      </c>
      <c r="C1460" s="235"/>
      <c r="D1460" s="236"/>
      <c r="E1460" s="234"/>
      <c r="F1460" s="237"/>
      <c r="G1460" s="234"/>
      <c r="H1460" s="237"/>
      <c r="I1460" s="238"/>
    </row>
    <row r="1461" spans="1:9" x14ac:dyDescent="0.3">
      <c r="A1461" s="234"/>
      <c r="B1461" s="224" t="str">
        <f t="shared" si="22"/>
        <v/>
      </c>
      <c r="C1461" s="235"/>
      <c r="D1461" s="236"/>
      <c r="E1461" s="234"/>
      <c r="F1461" s="237"/>
      <c r="G1461" s="234"/>
      <c r="H1461" s="237"/>
      <c r="I1461" s="238"/>
    </row>
    <row r="1462" spans="1:9" x14ac:dyDescent="0.3">
      <c r="A1462" s="234"/>
      <c r="B1462" s="224" t="str">
        <f t="shared" si="22"/>
        <v/>
      </c>
      <c r="C1462" s="235"/>
      <c r="D1462" s="236"/>
      <c r="E1462" s="234"/>
      <c r="F1462" s="237"/>
      <c r="G1462" s="234"/>
      <c r="H1462" s="237"/>
      <c r="I1462" s="238"/>
    </row>
    <row r="1463" spans="1:9" x14ac:dyDescent="0.3">
      <c r="A1463" s="234"/>
      <c r="B1463" s="224" t="str">
        <f t="shared" si="22"/>
        <v/>
      </c>
      <c r="C1463" s="235"/>
      <c r="D1463" s="236"/>
      <c r="E1463" s="234"/>
      <c r="F1463" s="237"/>
      <c r="G1463" s="234"/>
      <c r="H1463" s="237"/>
      <c r="I1463" s="238"/>
    </row>
    <row r="1464" spans="1:9" x14ac:dyDescent="0.3">
      <c r="A1464" s="234"/>
      <c r="B1464" s="224" t="str">
        <f t="shared" si="22"/>
        <v/>
      </c>
      <c r="C1464" s="235"/>
      <c r="D1464" s="236"/>
      <c r="E1464" s="234"/>
      <c r="F1464" s="237"/>
      <c r="G1464" s="234"/>
      <c r="H1464" s="237"/>
      <c r="I1464" s="238"/>
    </row>
    <row r="1465" spans="1:9" x14ac:dyDescent="0.3">
      <c r="A1465" s="234"/>
      <c r="B1465" s="224" t="str">
        <f t="shared" si="22"/>
        <v/>
      </c>
      <c r="C1465" s="235"/>
      <c r="D1465" s="236"/>
      <c r="E1465" s="234"/>
      <c r="F1465" s="237"/>
      <c r="G1465" s="234"/>
      <c r="H1465" s="237"/>
      <c r="I1465" s="238"/>
    </row>
    <row r="1466" spans="1:9" x14ac:dyDescent="0.3">
      <c r="A1466" s="234"/>
      <c r="B1466" s="224" t="str">
        <f t="shared" si="22"/>
        <v/>
      </c>
      <c r="C1466" s="235"/>
      <c r="D1466" s="236"/>
      <c r="E1466" s="234"/>
      <c r="F1466" s="237"/>
      <c r="G1466" s="234"/>
      <c r="H1466" s="237"/>
      <c r="I1466" s="238"/>
    </row>
    <row r="1467" spans="1:9" x14ac:dyDescent="0.3">
      <c r="A1467" s="234"/>
      <c r="B1467" s="224" t="str">
        <f t="shared" si="22"/>
        <v/>
      </c>
      <c r="C1467" s="235"/>
      <c r="D1467" s="236"/>
      <c r="E1467" s="234"/>
      <c r="F1467" s="237"/>
      <c r="G1467" s="234"/>
      <c r="H1467" s="237"/>
      <c r="I1467" s="238"/>
    </row>
    <row r="1468" spans="1:9" x14ac:dyDescent="0.3">
      <c r="A1468" s="234"/>
      <c r="B1468" s="224" t="str">
        <f t="shared" si="22"/>
        <v/>
      </c>
      <c r="C1468" s="235"/>
      <c r="D1468" s="236"/>
      <c r="E1468" s="234"/>
      <c r="F1468" s="237"/>
      <c r="G1468" s="234"/>
      <c r="H1468" s="237"/>
      <c r="I1468" s="238"/>
    </row>
    <row r="1469" spans="1:9" x14ac:dyDescent="0.3">
      <c r="A1469" s="234"/>
      <c r="B1469" s="224" t="str">
        <f t="shared" si="22"/>
        <v/>
      </c>
      <c r="C1469" s="235"/>
      <c r="D1469" s="236"/>
      <c r="E1469" s="234"/>
      <c r="F1469" s="237"/>
      <c r="G1469" s="234"/>
      <c r="H1469" s="237"/>
      <c r="I1469" s="238"/>
    </row>
    <row r="1470" spans="1:9" x14ac:dyDescent="0.3">
      <c r="A1470" s="234"/>
      <c r="B1470" s="224" t="str">
        <f t="shared" si="22"/>
        <v/>
      </c>
      <c r="C1470" s="235"/>
      <c r="D1470" s="236"/>
      <c r="E1470" s="234"/>
      <c r="F1470" s="237"/>
      <c r="G1470" s="234"/>
      <c r="H1470" s="237"/>
      <c r="I1470" s="238"/>
    </row>
    <row r="1471" spans="1:9" x14ac:dyDescent="0.3">
      <c r="A1471" s="234"/>
      <c r="B1471" s="224" t="str">
        <f t="shared" si="22"/>
        <v/>
      </c>
      <c r="C1471" s="235"/>
      <c r="D1471" s="236"/>
      <c r="E1471" s="234"/>
      <c r="F1471" s="237"/>
      <c r="G1471" s="234"/>
      <c r="H1471" s="237"/>
      <c r="I1471" s="238"/>
    </row>
    <row r="1472" spans="1:9" x14ac:dyDescent="0.3">
      <c r="A1472" s="234"/>
      <c r="B1472" s="224" t="str">
        <f t="shared" si="22"/>
        <v/>
      </c>
      <c r="C1472" s="235"/>
      <c r="D1472" s="236"/>
      <c r="E1472" s="234"/>
      <c r="F1472" s="237"/>
      <c r="G1472" s="234"/>
      <c r="H1472" s="237"/>
      <c r="I1472" s="238"/>
    </row>
    <row r="1473" spans="1:9" x14ac:dyDescent="0.3">
      <c r="A1473" s="234"/>
      <c r="B1473" s="224" t="str">
        <f t="shared" si="22"/>
        <v/>
      </c>
      <c r="C1473" s="235"/>
      <c r="D1473" s="236"/>
      <c r="E1473" s="234"/>
      <c r="F1473" s="237"/>
      <c r="G1473" s="234"/>
      <c r="H1473" s="237"/>
      <c r="I1473" s="238"/>
    </row>
    <row r="1474" spans="1:9" x14ac:dyDescent="0.3">
      <c r="A1474" s="234"/>
      <c r="B1474" s="224" t="str">
        <f t="shared" si="22"/>
        <v/>
      </c>
      <c r="C1474" s="235"/>
      <c r="D1474" s="236"/>
      <c r="E1474" s="234"/>
      <c r="F1474" s="237"/>
      <c r="G1474" s="234"/>
      <c r="H1474" s="237"/>
      <c r="I1474" s="238"/>
    </row>
    <row r="1475" spans="1:9" x14ac:dyDescent="0.3">
      <c r="A1475" s="234"/>
      <c r="B1475" s="224" t="str">
        <f t="shared" si="22"/>
        <v/>
      </c>
      <c r="C1475" s="235"/>
      <c r="D1475" s="236"/>
      <c r="E1475" s="234"/>
      <c r="F1475" s="237"/>
      <c r="G1475" s="234"/>
      <c r="H1475" s="237"/>
      <c r="I1475" s="238"/>
    </row>
    <row r="1476" spans="1:9" x14ac:dyDescent="0.3">
      <c r="A1476" s="234"/>
      <c r="B1476" s="224" t="str">
        <f t="shared" si="22"/>
        <v/>
      </c>
      <c r="C1476" s="235"/>
      <c r="D1476" s="236"/>
      <c r="E1476" s="234"/>
      <c r="F1476" s="237"/>
      <c r="G1476" s="234"/>
      <c r="H1476" s="237"/>
      <c r="I1476" s="238"/>
    </row>
    <row r="1477" spans="1:9" x14ac:dyDescent="0.3">
      <c r="A1477" s="234"/>
      <c r="B1477" s="224" t="str">
        <f t="shared" si="22"/>
        <v/>
      </c>
      <c r="C1477" s="235"/>
      <c r="D1477" s="236"/>
      <c r="E1477" s="234"/>
      <c r="F1477" s="237"/>
      <c r="G1477" s="234"/>
      <c r="H1477" s="237"/>
      <c r="I1477" s="238"/>
    </row>
    <row r="1478" spans="1:9" x14ac:dyDescent="0.3">
      <c r="A1478" s="234"/>
      <c r="B1478" s="224" t="str">
        <f t="shared" si="22"/>
        <v/>
      </c>
      <c r="C1478" s="235"/>
      <c r="D1478" s="236"/>
      <c r="E1478" s="234"/>
      <c r="F1478" s="237"/>
      <c r="G1478" s="234"/>
      <c r="H1478" s="237"/>
      <c r="I1478" s="238"/>
    </row>
    <row r="1479" spans="1:9" x14ac:dyDescent="0.3">
      <c r="A1479" s="234"/>
      <c r="B1479" s="224" t="str">
        <f t="shared" si="22"/>
        <v/>
      </c>
      <c r="C1479" s="235"/>
      <c r="D1479" s="236"/>
      <c r="E1479" s="234"/>
      <c r="F1479" s="237"/>
      <c r="G1479" s="234"/>
      <c r="H1479" s="237"/>
      <c r="I1479" s="238"/>
    </row>
    <row r="1480" spans="1:9" x14ac:dyDescent="0.3">
      <c r="A1480" s="234"/>
      <c r="B1480" s="224" t="str">
        <f t="shared" si="22"/>
        <v/>
      </c>
      <c r="C1480" s="235"/>
      <c r="D1480" s="236"/>
      <c r="E1480" s="234"/>
      <c r="F1480" s="237"/>
      <c r="G1480" s="234"/>
      <c r="H1480" s="237"/>
      <c r="I1480" s="238"/>
    </row>
    <row r="1481" spans="1:9" x14ac:dyDescent="0.3">
      <c r="A1481" s="234"/>
      <c r="B1481" s="224" t="str">
        <f t="shared" si="22"/>
        <v/>
      </c>
      <c r="C1481" s="235"/>
      <c r="D1481" s="236"/>
      <c r="E1481" s="234"/>
      <c r="F1481" s="237"/>
      <c r="G1481" s="234"/>
      <c r="H1481" s="237"/>
      <c r="I1481" s="238"/>
    </row>
    <row r="1482" spans="1:9" x14ac:dyDescent="0.3">
      <c r="A1482" s="234"/>
      <c r="B1482" s="224" t="str">
        <f t="shared" si="22"/>
        <v/>
      </c>
      <c r="C1482" s="235"/>
      <c r="D1482" s="236"/>
      <c r="E1482" s="234"/>
      <c r="F1482" s="237"/>
      <c r="G1482" s="234"/>
      <c r="H1482" s="237"/>
      <c r="I1482" s="238"/>
    </row>
    <row r="1483" spans="1:9" x14ac:dyDescent="0.3">
      <c r="A1483" s="234"/>
      <c r="B1483" s="224" t="str">
        <f t="shared" si="22"/>
        <v/>
      </c>
      <c r="C1483" s="235"/>
      <c r="D1483" s="236"/>
      <c r="E1483" s="234"/>
      <c r="F1483" s="237"/>
      <c r="G1483" s="234"/>
      <c r="H1483" s="237"/>
      <c r="I1483" s="238"/>
    </row>
    <row r="1484" spans="1:9" x14ac:dyDescent="0.3">
      <c r="A1484" s="234"/>
      <c r="B1484" s="224" t="str">
        <f t="shared" si="22"/>
        <v/>
      </c>
      <c r="C1484" s="235"/>
      <c r="D1484" s="236"/>
      <c r="E1484" s="234"/>
      <c r="F1484" s="237"/>
      <c r="G1484" s="234"/>
      <c r="H1484" s="237"/>
      <c r="I1484" s="238"/>
    </row>
    <row r="1485" spans="1:9" x14ac:dyDescent="0.3">
      <c r="A1485" s="234"/>
      <c r="B1485" s="224" t="str">
        <f t="shared" si="22"/>
        <v/>
      </c>
      <c r="C1485" s="235"/>
      <c r="D1485" s="236"/>
      <c r="E1485" s="234"/>
      <c r="F1485" s="237"/>
      <c r="G1485" s="234"/>
      <c r="H1485" s="237"/>
      <c r="I1485" s="238"/>
    </row>
    <row r="1486" spans="1:9" x14ac:dyDescent="0.3">
      <c r="A1486" s="234"/>
      <c r="B1486" s="224" t="str">
        <f t="shared" si="22"/>
        <v/>
      </c>
      <c r="C1486" s="235"/>
      <c r="D1486" s="236"/>
      <c r="E1486" s="234"/>
      <c r="F1486" s="237"/>
      <c r="G1486" s="234"/>
      <c r="H1486" s="237"/>
      <c r="I1486" s="238"/>
    </row>
    <row r="1487" spans="1:9" x14ac:dyDescent="0.3">
      <c r="A1487" s="234"/>
      <c r="B1487" s="224" t="str">
        <f t="shared" si="22"/>
        <v/>
      </c>
      <c r="C1487" s="235"/>
      <c r="D1487" s="236"/>
      <c r="E1487" s="234"/>
      <c r="F1487" s="237"/>
      <c r="G1487" s="234"/>
      <c r="H1487" s="237"/>
      <c r="I1487" s="238"/>
    </row>
    <row r="1488" spans="1:9" x14ac:dyDescent="0.3">
      <c r="A1488" s="234"/>
      <c r="B1488" s="224" t="str">
        <f t="shared" si="22"/>
        <v/>
      </c>
      <c r="C1488" s="235"/>
      <c r="D1488" s="236"/>
      <c r="E1488" s="234"/>
      <c r="F1488" s="237"/>
      <c r="G1488" s="234"/>
      <c r="H1488" s="237"/>
      <c r="I1488" s="238"/>
    </row>
    <row r="1489" spans="1:9" x14ac:dyDescent="0.3">
      <c r="A1489" s="234"/>
      <c r="B1489" s="224" t="str">
        <f t="shared" si="22"/>
        <v/>
      </c>
      <c r="C1489" s="235"/>
      <c r="D1489" s="236"/>
      <c r="E1489" s="234"/>
      <c r="F1489" s="237"/>
      <c r="G1489" s="234"/>
      <c r="H1489" s="237"/>
      <c r="I1489" s="238"/>
    </row>
    <row r="1490" spans="1:9" x14ac:dyDescent="0.3">
      <c r="A1490" s="234"/>
      <c r="B1490" s="224" t="str">
        <f t="shared" si="22"/>
        <v/>
      </c>
      <c r="C1490" s="235"/>
      <c r="D1490" s="236"/>
      <c r="E1490" s="234"/>
      <c r="F1490" s="237"/>
      <c r="G1490" s="234"/>
      <c r="H1490" s="237"/>
      <c r="I1490" s="238"/>
    </row>
    <row r="1491" spans="1:9" x14ac:dyDescent="0.3">
      <c r="A1491" s="234"/>
      <c r="B1491" s="224" t="str">
        <f t="shared" ref="B1491:B1554" si="23">IF(ISBLANK(A1491),"",IF(ISNA(VLOOKUP(A1491,JobTable,2,FALSE)),"Not found",VLOOKUP(A1491,JobTable,2,FALSE)))</f>
        <v/>
      </c>
      <c r="C1491" s="235"/>
      <c r="D1491" s="236"/>
      <c r="E1491" s="234"/>
      <c r="F1491" s="237"/>
      <c r="G1491" s="234"/>
      <c r="H1491" s="237"/>
      <c r="I1491" s="238"/>
    </row>
    <row r="1492" spans="1:9" x14ac:dyDescent="0.3">
      <c r="A1492" s="234"/>
      <c r="B1492" s="224" t="str">
        <f t="shared" si="23"/>
        <v/>
      </c>
      <c r="C1492" s="235"/>
      <c r="D1492" s="236"/>
      <c r="E1492" s="234"/>
      <c r="F1492" s="237"/>
      <c r="G1492" s="234"/>
      <c r="H1492" s="237"/>
      <c r="I1492" s="238"/>
    </row>
    <row r="1493" spans="1:9" x14ac:dyDescent="0.3">
      <c r="A1493" s="234"/>
      <c r="B1493" s="224" t="str">
        <f t="shared" si="23"/>
        <v/>
      </c>
      <c r="C1493" s="235"/>
      <c r="D1493" s="236"/>
      <c r="E1493" s="234"/>
      <c r="F1493" s="237"/>
      <c r="G1493" s="234"/>
      <c r="H1493" s="237"/>
      <c r="I1493" s="238"/>
    </row>
    <row r="1494" spans="1:9" x14ac:dyDescent="0.3">
      <c r="A1494" s="234"/>
      <c r="B1494" s="224" t="str">
        <f t="shared" si="23"/>
        <v/>
      </c>
      <c r="C1494" s="235"/>
      <c r="D1494" s="236"/>
      <c r="E1494" s="234"/>
      <c r="F1494" s="237"/>
      <c r="G1494" s="234"/>
      <c r="H1494" s="237"/>
      <c r="I1494" s="238"/>
    </row>
    <row r="1495" spans="1:9" x14ac:dyDescent="0.3">
      <c r="A1495" s="234"/>
      <c r="B1495" s="224" t="str">
        <f t="shared" si="23"/>
        <v/>
      </c>
      <c r="C1495" s="235"/>
      <c r="D1495" s="236"/>
      <c r="E1495" s="234"/>
      <c r="F1495" s="237"/>
      <c r="G1495" s="234"/>
      <c r="H1495" s="237"/>
      <c r="I1495" s="238"/>
    </row>
    <row r="1496" spans="1:9" x14ac:dyDescent="0.3">
      <c r="A1496" s="234"/>
      <c r="B1496" s="224" t="str">
        <f t="shared" si="23"/>
        <v/>
      </c>
      <c r="C1496" s="235"/>
      <c r="D1496" s="236"/>
      <c r="E1496" s="234"/>
      <c r="F1496" s="237"/>
      <c r="G1496" s="234"/>
      <c r="H1496" s="237"/>
      <c r="I1496" s="238"/>
    </row>
    <row r="1497" spans="1:9" x14ac:dyDescent="0.3">
      <c r="A1497" s="234"/>
      <c r="B1497" s="224" t="str">
        <f t="shared" si="23"/>
        <v/>
      </c>
      <c r="C1497" s="235"/>
      <c r="D1497" s="236"/>
      <c r="E1497" s="234"/>
      <c r="F1497" s="237"/>
      <c r="G1497" s="234"/>
      <c r="H1497" s="237"/>
      <c r="I1497" s="238"/>
    </row>
    <row r="1498" spans="1:9" x14ac:dyDescent="0.3">
      <c r="A1498" s="234"/>
      <c r="B1498" s="224" t="str">
        <f t="shared" si="23"/>
        <v/>
      </c>
      <c r="C1498" s="235"/>
      <c r="D1498" s="236"/>
      <c r="E1498" s="234"/>
      <c r="F1498" s="237"/>
      <c r="G1498" s="234"/>
      <c r="H1498" s="237"/>
      <c r="I1498" s="238"/>
    </row>
    <row r="1499" spans="1:9" x14ac:dyDescent="0.3">
      <c r="A1499" s="234"/>
      <c r="B1499" s="224" t="str">
        <f t="shared" si="23"/>
        <v/>
      </c>
      <c r="C1499" s="235"/>
      <c r="D1499" s="236"/>
      <c r="E1499" s="234"/>
      <c r="F1499" s="237"/>
      <c r="G1499" s="234"/>
      <c r="H1499" s="237"/>
      <c r="I1499" s="238"/>
    </row>
    <row r="1500" spans="1:9" x14ac:dyDescent="0.3">
      <c r="A1500" s="234"/>
      <c r="B1500" s="224" t="str">
        <f t="shared" si="23"/>
        <v/>
      </c>
      <c r="C1500" s="235"/>
      <c r="D1500" s="236"/>
      <c r="E1500" s="234"/>
      <c r="F1500" s="237"/>
      <c r="G1500" s="234"/>
      <c r="H1500" s="237"/>
      <c r="I1500" s="238"/>
    </row>
    <row r="1501" spans="1:9" x14ac:dyDescent="0.3">
      <c r="A1501" s="234"/>
      <c r="B1501" s="224" t="str">
        <f t="shared" si="23"/>
        <v/>
      </c>
      <c r="C1501" s="235"/>
      <c r="D1501" s="236"/>
      <c r="E1501" s="234"/>
      <c r="F1501" s="237"/>
      <c r="G1501" s="234"/>
      <c r="H1501" s="237"/>
      <c r="I1501" s="238"/>
    </row>
    <row r="1502" spans="1:9" x14ac:dyDescent="0.3">
      <c r="A1502" s="234"/>
      <c r="B1502" s="224" t="str">
        <f t="shared" si="23"/>
        <v/>
      </c>
      <c r="C1502" s="235"/>
      <c r="D1502" s="236"/>
      <c r="E1502" s="234"/>
      <c r="F1502" s="237"/>
      <c r="G1502" s="234"/>
      <c r="H1502" s="237"/>
      <c r="I1502" s="238"/>
    </row>
    <row r="1503" spans="1:9" x14ac:dyDescent="0.3">
      <c r="A1503" s="234"/>
      <c r="B1503" s="224" t="str">
        <f t="shared" si="23"/>
        <v/>
      </c>
      <c r="C1503" s="235"/>
      <c r="D1503" s="236"/>
      <c r="E1503" s="234"/>
      <c r="F1503" s="237"/>
      <c r="G1503" s="234"/>
      <c r="H1503" s="237"/>
      <c r="I1503" s="238"/>
    </row>
    <row r="1504" spans="1:9" x14ac:dyDescent="0.3">
      <c r="A1504" s="234"/>
      <c r="B1504" s="224" t="str">
        <f t="shared" si="23"/>
        <v/>
      </c>
      <c r="C1504" s="235"/>
      <c r="D1504" s="236"/>
      <c r="E1504" s="234"/>
      <c r="F1504" s="237"/>
      <c r="G1504" s="234"/>
      <c r="H1504" s="237"/>
      <c r="I1504" s="238"/>
    </row>
    <row r="1505" spans="1:9" x14ac:dyDescent="0.3">
      <c r="A1505" s="234"/>
      <c r="B1505" s="224" t="str">
        <f t="shared" si="23"/>
        <v/>
      </c>
      <c r="C1505" s="235"/>
      <c r="D1505" s="236"/>
      <c r="E1505" s="234"/>
      <c r="F1505" s="237"/>
      <c r="G1505" s="234"/>
      <c r="H1505" s="237"/>
      <c r="I1505" s="238"/>
    </row>
    <row r="1506" spans="1:9" x14ac:dyDescent="0.3">
      <c r="A1506" s="234"/>
      <c r="B1506" s="224" t="str">
        <f t="shared" si="23"/>
        <v/>
      </c>
      <c r="C1506" s="235"/>
      <c r="D1506" s="236"/>
      <c r="E1506" s="234"/>
      <c r="F1506" s="237"/>
      <c r="G1506" s="234"/>
      <c r="H1506" s="237"/>
      <c r="I1506" s="238"/>
    </row>
    <row r="1507" spans="1:9" x14ac:dyDescent="0.3">
      <c r="A1507" s="234"/>
      <c r="B1507" s="224" t="str">
        <f t="shared" si="23"/>
        <v/>
      </c>
      <c r="C1507" s="235"/>
      <c r="D1507" s="236"/>
      <c r="E1507" s="234"/>
      <c r="F1507" s="237"/>
      <c r="G1507" s="234"/>
      <c r="H1507" s="237"/>
      <c r="I1507" s="238"/>
    </row>
    <row r="1508" spans="1:9" x14ac:dyDescent="0.3">
      <c r="A1508" s="234"/>
      <c r="B1508" s="224" t="str">
        <f t="shared" si="23"/>
        <v/>
      </c>
      <c r="C1508" s="235"/>
      <c r="D1508" s="236"/>
      <c r="E1508" s="234"/>
      <c r="F1508" s="237"/>
      <c r="G1508" s="234"/>
      <c r="H1508" s="237"/>
      <c r="I1508" s="238"/>
    </row>
    <row r="1509" spans="1:9" x14ac:dyDescent="0.3">
      <c r="A1509" s="234"/>
      <c r="B1509" s="224" t="str">
        <f t="shared" si="23"/>
        <v/>
      </c>
      <c r="C1509" s="235"/>
      <c r="D1509" s="236"/>
      <c r="E1509" s="234"/>
      <c r="F1509" s="237"/>
      <c r="G1509" s="234"/>
      <c r="H1509" s="237"/>
      <c r="I1509" s="238"/>
    </row>
    <row r="1510" spans="1:9" x14ac:dyDescent="0.3">
      <c r="A1510" s="234"/>
      <c r="B1510" s="224" t="str">
        <f t="shared" si="23"/>
        <v/>
      </c>
      <c r="C1510" s="235"/>
      <c r="D1510" s="236"/>
      <c r="E1510" s="234"/>
      <c r="F1510" s="237"/>
      <c r="G1510" s="234"/>
      <c r="H1510" s="237"/>
      <c r="I1510" s="238"/>
    </row>
    <row r="1511" spans="1:9" x14ac:dyDescent="0.3">
      <c r="A1511" s="234"/>
      <c r="B1511" s="224" t="str">
        <f t="shared" si="23"/>
        <v/>
      </c>
      <c r="C1511" s="235"/>
      <c r="D1511" s="236"/>
      <c r="E1511" s="234"/>
      <c r="F1511" s="237"/>
      <c r="G1511" s="234"/>
      <c r="H1511" s="237"/>
      <c r="I1511" s="238"/>
    </row>
    <row r="1512" spans="1:9" x14ac:dyDescent="0.3">
      <c r="A1512" s="234"/>
      <c r="B1512" s="224" t="str">
        <f t="shared" si="23"/>
        <v/>
      </c>
      <c r="C1512" s="235"/>
      <c r="D1512" s="236"/>
      <c r="E1512" s="234"/>
      <c r="F1512" s="237"/>
      <c r="G1512" s="234"/>
      <c r="H1512" s="237"/>
      <c r="I1512" s="238"/>
    </row>
    <row r="1513" spans="1:9" x14ac:dyDescent="0.3">
      <c r="A1513" s="234"/>
      <c r="B1513" s="224" t="str">
        <f t="shared" si="23"/>
        <v/>
      </c>
      <c r="C1513" s="235"/>
      <c r="D1513" s="236"/>
      <c r="E1513" s="234"/>
      <c r="F1513" s="237"/>
      <c r="G1513" s="234"/>
      <c r="H1513" s="237"/>
      <c r="I1513" s="238"/>
    </row>
    <row r="1514" spans="1:9" x14ac:dyDescent="0.3">
      <c r="A1514" s="234"/>
      <c r="B1514" s="224" t="str">
        <f t="shared" si="23"/>
        <v/>
      </c>
      <c r="C1514" s="235"/>
      <c r="D1514" s="236"/>
      <c r="E1514" s="234"/>
      <c r="F1514" s="237"/>
      <c r="G1514" s="234"/>
      <c r="H1514" s="237"/>
      <c r="I1514" s="238"/>
    </row>
    <row r="1515" spans="1:9" x14ac:dyDescent="0.3">
      <c r="A1515" s="234"/>
      <c r="B1515" s="224" t="str">
        <f t="shared" si="23"/>
        <v/>
      </c>
      <c r="C1515" s="235"/>
      <c r="D1515" s="236"/>
      <c r="E1515" s="234"/>
      <c r="F1515" s="237"/>
      <c r="G1515" s="234"/>
      <c r="H1515" s="237"/>
      <c r="I1515" s="238"/>
    </row>
    <row r="1516" spans="1:9" x14ac:dyDescent="0.3">
      <c r="A1516" s="234"/>
      <c r="B1516" s="224" t="str">
        <f t="shared" si="23"/>
        <v/>
      </c>
      <c r="C1516" s="235"/>
      <c r="D1516" s="236"/>
      <c r="E1516" s="234"/>
      <c r="F1516" s="237"/>
      <c r="G1516" s="234"/>
      <c r="H1516" s="237"/>
      <c r="I1516" s="238"/>
    </row>
    <row r="1517" spans="1:9" x14ac:dyDescent="0.3">
      <c r="A1517" s="234"/>
      <c r="B1517" s="224" t="str">
        <f t="shared" si="23"/>
        <v/>
      </c>
      <c r="C1517" s="235"/>
      <c r="D1517" s="236"/>
      <c r="E1517" s="234"/>
      <c r="F1517" s="237"/>
      <c r="G1517" s="234"/>
      <c r="H1517" s="237"/>
      <c r="I1517" s="238"/>
    </row>
    <row r="1518" spans="1:9" x14ac:dyDescent="0.3">
      <c r="A1518" s="234"/>
      <c r="B1518" s="224" t="str">
        <f t="shared" si="23"/>
        <v/>
      </c>
      <c r="C1518" s="235"/>
      <c r="D1518" s="236"/>
      <c r="E1518" s="234"/>
      <c r="F1518" s="237"/>
      <c r="G1518" s="234"/>
      <c r="H1518" s="237"/>
      <c r="I1518" s="238"/>
    </row>
    <row r="1519" spans="1:9" x14ac:dyDescent="0.3">
      <c r="A1519" s="234"/>
      <c r="B1519" s="224" t="str">
        <f t="shared" si="23"/>
        <v/>
      </c>
      <c r="C1519" s="235"/>
      <c r="D1519" s="236"/>
      <c r="E1519" s="234"/>
      <c r="F1519" s="237"/>
      <c r="G1519" s="234"/>
      <c r="H1519" s="237"/>
      <c r="I1519" s="238"/>
    </row>
    <row r="1520" spans="1:9" x14ac:dyDescent="0.3">
      <c r="A1520" s="234"/>
      <c r="B1520" s="224" t="str">
        <f t="shared" si="23"/>
        <v/>
      </c>
      <c r="C1520" s="235"/>
      <c r="D1520" s="236"/>
      <c r="E1520" s="234"/>
      <c r="F1520" s="237"/>
      <c r="G1520" s="234"/>
      <c r="H1520" s="237"/>
      <c r="I1520" s="238"/>
    </row>
    <row r="1521" spans="1:9" x14ac:dyDescent="0.3">
      <c r="A1521" s="234"/>
      <c r="B1521" s="224" t="str">
        <f t="shared" si="23"/>
        <v/>
      </c>
      <c r="C1521" s="235"/>
      <c r="D1521" s="236"/>
      <c r="E1521" s="234"/>
      <c r="F1521" s="237"/>
      <c r="G1521" s="234"/>
      <c r="H1521" s="237"/>
      <c r="I1521" s="238"/>
    </row>
    <row r="1522" spans="1:9" x14ac:dyDescent="0.3">
      <c r="A1522" s="234"/>
      <c r="B1522" s="224" t="str">
        <f t="shared" si="23"/>
        <v/>
      </c>
      <c r="C1522" s="235"/>
      <c r="D1522" s="236"/>
      <c r="E1522" s="234"/>
      <c r="F1522" s="237"/>
      <c r="G1522" s="234"/>
      <c r="H1522" s="237"/>
      <c r="I1522" s="238"/>
    </row>
    <row r="1523" spans="1:9" x14ac:dyDescent="0.3">
      <c r="A1523" s="234"/>
      <c r="B1523" s="224" t="str">
        <f t="shared" si="23"/>
        <v/>
      </c>
      <c r="C1523" s="235"/>
      <c r="D1523" s="236"/>
      <c r="E1523" s="234"/>
      <c r="F1523" s="237"/>
      <c r="G1523" s="234"/>
      <c r="H1523" s="237"/>
      <c r="I1523" s="238"/>
    </row>
    <row r="1524" spans="1:9" x14ac:dyDescent="0.3">
      <c r="A1524" s="234"/>
      <c r="B1524" s="224" t="str">
        <f t="shared" si="23"/>
        <v/>
      </c>
      <c r="C1524" s="235"/>
      <c r="D1524" s="236"/>
      <c r="E1524" s="234"/>
      <c r="F1524" s="237"/>
      <c r="G1524" s="234"/>
      <c r="H1524" s="237"/>
      <c r="I1524" s="238"/>
    </row>
    <row r="1525" spans="1:9" x14ac:dyDescent="0.3">
      <c r="A1525" s="234"/>
      <c r="B1525" s="224" t="str">
        <f t="shared" si="23"/>
        <v/>
      </c>
      <c r="C1525" s="235"/>
      <c r="D1525" s="236"/>
      <c r="E1525" s="234"/>
      <c r="F1525" s="237"/>
      <c r="G1525" s="234"/>
      <c r="H1525" s="237"/>
      <c r="I1525" s="238"/>
    </row>
    <row r="1526" spans="1:9" x14ac:dyDescent="0.3">
      <c r="A1526" s="234"/>
      <c r="B1526" s="224" t="str">
        <f t="shared" si="23"/>
        <v/>
      </c>
      <c r="C1526" s="235"/>
      <c r="D1526" s="236"/>
      <c r="E1526" s="234"/>
      <c r="F1526" s="237"/>
      <c r="G1526" s="234"/>
      <c r="H1526" s="237"/>
      <c r="I1526" s="238"/>
    </row>
    <row r="1527" spans="1:9" x14ac:dyDescent="0.3">
      <c r="A1527" s="234"/>
      <c r="B1527" s="224" t="str">
        <f t="shared" si="23"/>
        <v/>
      </c>
      <c r="C1527" s="235"/>
      <c r="D1527" s="236"/>
      <c r="E1527" s="234"/>
      <c r="F1527" s="237"/>
      <c r="G1527" s="234"/>
      <c r="H1527" s="237"/>
      <c r="I1527" s="238"/>
    </row>
    <row r="1528" spans="1:9" x14ac:dyDescent="0.3">
      <c r="A1528" s="234"/>
      <c r="B1528" s="224" t="str">
        <f t="shared" si="23"/>
        <v/>
      </c>
      <c r="C1528" s="235"/>
      <c r="D1528" s="236"/>
      <c r="E1528" s="234"/>
      <c r="F1528" s="237"/>
      <c r="G1528" s="234"/>
      <c r="H1528" s="237"/>
      <c r="I1528" s="238"/>
    </row>
    <row r="1529" spans="1:9" x14ac:dyDescent="0.3">
      <c r="A1529" s="234"/>
      <c r="B1529" s="224" t="str">
        <f t="shared" si="23"/>
        <v/>
      </c>
      <c r="C1529" s="235"/>
      <c r="D1529" s="236"/>
      <c r="E1529" s="234"/>
      <c r="F1529" s="237"/>
      <c r="G1529" s="234"/>
      <c r="H1529" s="237"/>
      <c r="I1529" s="238"/>
    </row>
    <row r="1530" spans="1:9" x14ac:dyDescent="0.3">
      <c r="A1530" s="234"/>
      <c r="B1530" s="224" t="str">
        <f t="shared" si="23"/>
        <v/>
      </c>
      <c r="C1530" s="235"/>
      <c r="D1530" s="236"/>
      <c r="E1530" s="234"/>
      <c r="F1530" s="237"/>
      <c r="G1530" s="234"/>
      <c r="H1530" s="237"/>
      <c r="I1530" s="238"/>
    </row>
    <row r="1531" spans="1:9" x14ac:dyDescent="0.3">
      <c r="A1531" s="234"/>
      <c r="B1531" s="224" t="str">
        <f t="shared" si="23"/>
        <v/>
      </c>
      <c r="C1531" s="235"/>
      <c r="D1531" s="236"/>
      <c r="E1531" s="234"/>
      <c r="F1531" s="237"/>
      <c r="G1531" s="234"/>
      <c r="H1531" s="237"/>
      <c r="I1531" s="238"/>
    </row>
    <row r="1532" spans="1:9" x14ac:dyDescent="0.3">
      <c r="A1532" s="234"/>
      <c r="B1532" s="224" t="str">
        <f t="shared" si="23"/>
        <v/>
      </c>
      <c r="C1532" s="235"/>
      <c r="D1532" s="236"/>
      <c r="E1532" s="234"/>
      <c r="F1532" s="237"/>
      <c r="G1532" s="234"/>
      <c r="H1532" s="237"/>
      <c r="I1532" s="238"/>
    </row>
    <row r="1533" spans="1:9" x14ac:dyDescent="0.3">
      <c r="A1533" s="234"/>
      <c r="B1533" s="224" t="str">
        <f t="shared" si="23"/>
        <v/>
      </c>
      <c r="C1533" s="235"/>
      <c r="D1533" s="236"/>
      <c r="E1533" s="234"/>
      <c r="F1533" s="237"/>
      <c r="G1533" s="234"/>
      <c r="H1533" s="237"/>
      <c r="I1533" s="238"/>
    </row>
    <row r="1534" spans="1:9" x14ac:dyDescent="0.3">
      <c r="A1534" s="234"/>
      <c r="B1534" s="224" t="str">
        <f t="shared" si="23"/>
        <v/>
      </c>
      <c r="C1534" s="235"/>
      <c r="D1534" s="236"/>
      <c r="E1534" s="234"/>
      <c r="F1534" s="237"/>
      <c r="G1534" s="234"/>
      <c r="H1534" s="237"/>
      <c r="I1534" s="238"/>
    </row>
    <row r="1535" spans="1:9" x14ac:dyDescent="0.3">
      <c r="A1535" s="234"/>
      <c r="B1535" s="224" t="str">
        <f t="shared" si="23"/>
        <v/>
      </c>
      <c r="C1535" s="235"/>
      <c r="D1535" s="236"/>
      <c r="E1535" s="234"/>
      <c r="F1535" s="237"/>
      <c r="G1535" s="234"/>
      <c r="H1535" s="237"/>
      <c r="I1535" s="238"/>
    </row>
    <row r="1536" spans="1:9" x14ac:dyDescent="0.3">
      <c r="A1536" s="234"/>
      <c r="B1536" s="224" t="str">
        <f t="shared" si="23"/>
        <v/>
      </c>
      <c r="C1536" s="235"/>
      <c r="D1536" s="236"/>
      <c r="E1536" s="234"/>
      <c r="F1536" s="237"/>
      <c r="G1536" s="234"/>
      <c r="H1536" s="237"/>
      <c r="I1536" s="238"/>
    </row>
    <row r="1537" spans="1:9" x14ac:dyDescent="0.3">
      <c r="A1537" s="234"/>
      <c r="B1537" s="224" t="str">
        <f t="shared" si="23"/>
        <v/>
      </c>
      <c r="C1537" s="235"/>
      <c r="D1537" s="236"/>
      <c r="E1537" s="234"/>
      <c r="F1537" s="237"/>
      <c r="G1537" s="234"/>
      <c r="H1537" s="237"/>
      <c r="I1537" s="238"/>
    </row>
    <row r="1538" spans="1:9" x14ac:dyDescent="0.3">
      <c r="A1538" s="234"/>
      <c r="B1538" s="224" t="str">
        <f t="shared" si="23"/>
        <v/>
      </c>
      <c r="C1538" s="235"/>
      <c r="D1538" s="236"/>
      <c r="E1538" s="234"/>
      <c r="F1538" s="237"/>
      <c r="G1538" s="234"/>
      <c r="H1538" s="237"/>
      <c r="I1538" s="238"/>
    </row>
    <row r="1539" spans="1:9" x14ac:dyDescent="0.3">
      <c r="A1539" s="234"/>
      <c r="B1539" s="224" t="str">
        <f t="shared" si="23"/>
        <v/>
      </c>
      <c r="C1539" s="235"/>
      <c r="D1539" s="236"/>
      <c r="E1539" s="234"/>
      <c r="F1539" s="237"/>
      <c r="G1539" s="234"/>
      <c r="H1539" s="237"/>
      <c r="I1539" s="238"/>
    </row>
    <row r="1540" spans="1:9" x14ac:dyDescent="0.3">
      <c r="A1540" s="234"/>
      <c r="B1540" s="224" t="str">
        <f t="shared" si="23"/>
        <v/>
      </c>
      <c r="C1540" s="235"/>
      <c r="D1540" s="236"/>
      <c r="E1540" s="234"/>
      <c r="F1540" s="237"/>
      <c r="G1540" s="234"/>
      <c r="H1540" s="237"/>
      <c r="I1540" s="238"/>
    </row>
    <row r="1541" spans="1:9" x14ac:dyDescent="0.3">
      <c r="A1541" s="234"/>
      <c r="B1541" s="224" t="str">
        <f t="shared" si="23"/>
        <v/>
      </c>
      <c r="C1541" s="235"/>
      <c r="D1541" s="236"/>
      <c r="E1541" s="234"/>
      <c r="F1541" s="237"/>
      <c r="G1541" s="234"/>
      <c r="H1541" s="237"/>
      <c r="I1541" s="238"/>
    </row>
    <row r="1542" spans="1:9" x14ac:dyDescent="0.3">
      <c r="A1542" s="234"/>
      <c r="B1542" s="224" t="str">
        <f t="shared" si="23"/>
        <v/>
      </c>
      <c r="C1542" s="235"/>
      <c r="D1542" s="236"/>
      <c r="E1542" s="234"/>
      <c r="F1542" s="237"/>
      <c r="G1542" s="234"/>
      <c r="H1542" s="237"/>
      <c r="I1542" s="238"/>
    </row>
    <row r="1543" spans="1:9" x14ac:dyDescent="0.3">
      <c r="A1543" s="234"/>
      <c r="B1543" s="224" t="str">
        <f t="shared" si="23"/>
        <v/>
      </c>
      <c r="C1543" s="235"/>
      <c r="D1543" s="236"/>
      <c r="E1543" s="234"/>
      <c r="F1543" s="237"/>
      <c r="G1543" s="234"/>
      <c r="H1543" s="237"/>
      <c r="I1543" s="238"/>
    </row>
    <row r="1544" spans="1:9" x14ac:dyDescent="0.3">
      <c r="A1544" s="234"/>
      <c r="B1544" s="224" t="str">
        <f t="shared" si="23"/>
        <v/>
      </c>
      <c r="C1544" s="235"/>
      <c r="D1544" s="236"/>
      <c r="E1544" s="234"/>
      <c r="F1544" s="237"/>
      <c r="G1544" s="234"/>
      <c r="H1544" s="237"/>
      <c r="I1544" s="238"/>
    </row>
    <row r="1545" spans="1:9" x14ac:dyDescent="0.3">
      <c r="A1545" s="234"/>
      <c r="B1545" s="224" t="str">
        <f t="shared" si="23"/>
        <v/>
      </c>
      <c r="C1545" s="235"/>
      <c r="D1545" s="236"/>
      <c r="E1545" s="234"/>
      <c r="F1545" s="237"/>
      <c r="G1545" s="234"/>
      <c r="H1545" s="237"/>
      <c r="I1545" s="238"/>
    </row>
    <row r="1546" spans="1:9" x14ac:dyDescent="0.3">
      <c r="A1546" s="234"/>
      <c r="B1546" s="224" t="str">
        <f t="shared" si="23"/>
        <v/>
      </c>
      <c r="C1546" s="235"/>
      <c r="D1546" s="236"/>
      <c r="E1546" s="234"/>
      <c r="F1546" s="237"/>
      <c r="G1546" s="234"/>
      <c r="H1546" s="237"/>
      <c r="I1546" s="238"/>
    </row>
    <row r="1547" spans="1:9" x14ac:dyDescent="0.3">
      <c r="A1547" s="234"/>
      <c r="B1547" s="224" t="str">
        <f t="shared" si="23"/>
        <v/>
      </c>
      <c r="C1547" s="235"/>
      <c r="D1547" s="236"/>
      <c r="E1547" s="234"/>
      <c r="F1547" s="237"/>
      <c r="G1547" s="234"/>
      <c r="H1547" s="237"/>
      <c r="I1547" s="238"/>
    </row>
    <row r="1548" spans="1:9" x14ac:dyDescent="0.3">
      <c r="A1548" s="234"/>
      <c r="B1548" s="224" t="str">
        <f t="shared" si="23"/>
        <v/>
      </c>
      <c r="C1548" s="235"/>
      <c r="D1548" s="236"/>
      <c r="E1548" s="234"/>
      <c r="F1548" s="237"/>
      <c r="G1548" s="234"/>
      <c r="H1548" s="237"/>
      <c r="I1548" s="238"/>
    </row>
    <row r="1549" spans="1:9" x14ac:dyDescent="0.3">
      <c r="A1549" s="234"/>
      <c r="B1549" s="224" t="str">
        <f t="shared" si="23"/>
        <v/>
      </c>
      <c r="C1549" s="235"/>
      <c r="D1549" s="236"/>
      <c r="E1549" s="234"/>
      <c r="F1549" s="237"/>
      <c r="G1549" s="234"/>
      <c r="H1549" s="237"/>
      <c r="I1549" s="238"/>
    </row>
    <row r="1550" spans="1:9" x14ac:dyDescent="0.3">
      <c r="A1550" s="234"/>
      <c r="B1550" s="224" t="str">
        <f t="shared" si="23"/>
        <v/>
      </c>
      <c r="C1550" s="235"/>
      <c r="D1550" s="236"/>
      <c r="E1550" s="234"/>
      <c r="F1550" s="237"/>
      <c r="G1550" s="234"/>
      <c r="H1550" s="237"/>
      <c r="I1550" s="238"/>
    </row>
    <row r="1551" spans="1:9" x14ac:dyDescent="0.3">
      <c r="A1551" s="234"/>
      <c r="B1551" s="224" t="str">
        <f t="shared" si="23"/>
        <v/>
      </c>
      <c r="C1551" s="235"/>
      <c r="D1551" s="236"/>
      <c r="E1551" s="234"/>
      <c r="F1551" s="237"/>
      <c r="G1551" s="234"/>
      <c r="H1551" s="237"/>
      <c r="I1551" s="238"/>
    </row>
    <row r="1552" spans="1:9" x14ac:dyDescent="0.3">
      <c r="A1552" s="234"/>
      <c r="B1552" s="224" t="str">
        <f t="shared" si="23"/>
        <v/>
      </c>
      <c r="C1552" s="235"/>
      <c r="D1552" s="236"/>
      <c r="E1552" s="234"/>
      <c r="F1552" s="237"/>
      <c r="G1552" s="234"/>
      <c r="H1552" s="237"/>
      <c r="I1552" s="238"/>
    </row>
    <row r="1553" spans="1:9" x14ac:dyDescent="0.3">
      <c r="A1553" s="234"/>
      <c r="B1553" s="224" t="str">
        <f t="shared" si="23"/>
        <v/>
      </c>
      <c r="C1553" s="235"/>
      <c r="D1553" s="236"/>
      <c r="E1553" s="234"/>
      <c r="F1553" s="237"/>
      <c r="G1553" s="234"/>
      <c r="H1553" s="237"/>
      <c r="I1553" s="238"/>
    </row>
    <row r="1554" spans="1:9" x14ac:dyDescent="0.3">
      <c r="A1554" s="234"/>
      <c r="B1554" s="224" t="str">
        <f t="shared" si="23"/>
        <v/>
      </c>
      <c r="C1554" s="235"/>
      <c r="D1554" s="236"/>
      <c r="E1554" s="234"/>
      <c r="F1554" s="237"/>
      <c r="G1554" s="234"/>
      <c r="H1554" s="237"/>
      <c r="I1554" s="238"/>
    </row>
    <row r="1555" spans="1:9" x14ac:dyDescent="0.3">
      <c r="A1555" s="234"/>
      <c r="B1555" s="224" t="str">
        <f t="shared" ref="B1555:B1618" si="24">IF(ISBLANK(A1555),"",IF(ISNA(VLOOKUP(A1555,JobTable,2,FALSE)),"Not found",VLOOKUP(A1555,JobTable,2,FALSE)))</f>
        <v/>
      </c>
      <c r="C1555" s="235"/>
      <c r="D1555" s="236"/>
      <c r="E1555" s="234"/>
      <c r="F1555" s="237"/>
      <c r="G1555" s="234"/>
      <c r="H1555" s="237"/>
      <c r="I1555" s="238"/>
    </row>
    <row r="1556" spans="1:9" x14ac:dyDescent="0.3">
      <c r="A1556" s="234"/>
      <c r="B1556" s="224" t="str">
        <f t="shared" si="24"/>
        <v/>
      </c>
      <c r="C1556" s="235"/>
      <c r="D1556" s="236"/>
      <c r="E1556" s="234"/>
      <c r="F1556" s="237"/>
      <c r="G1556" s="234"/>
      <c r="H1556" s="237"/>
      <c r="I1556" s="238"/>
    </row>
    <row r="1557" spans="1:9" x14ac:dyDescent="0.3">
      <c r="A1557" s="234"/>
      <c r="B1557" s="224" t="str">
        <f t="shared" si="24"/>
        <v/>
      </c>
      <c r="C1557" s="235"/>
      <c r="D1557" s="236"/>
      <c r="E1557" s="234"/>
      <c r="F1557" s="237"/>
      <c r="G1557" s="234"/>
      <c r="H1557" s="237"/>
      <c r="I1557" s="238"/>
    </row>
    <row r="1558" spans="1:9" x14ac:dyDescent="0.3">
      <c r="A1558" s="234"/>
      <c r="B1558" s="224" t="str">
        <f t="shared" si="24"/>
        <v/>
      </c>
      <c r="C1558" s="235"/>
      <c r="D1558" s="236"/>
      <c r="E1558" s="234"/>
      <c r="F1558" s="237"/>
      <c r="G1558" s="234"/>
      <c r="H1558" s="237"/>
      <c r="I1558" s="238"/>
    </row>
    <row r="1559" spans="1:9" x14ac:dyDescent="0.3">
      <c r="A1559" s="234"/>
      <c r="B1559" s="224" t="str">
        <f t="shared" si="24"/>
        <v/>
      </c>
      <c r="C1559" s="235"/>
      <c r="D1559" s="236"/>
      <c r="E1559" s="234"/>
      <c r="F1559" s="237"/>
      <c r="G1559" s="234"/>
      <c r="H1559" s="237"/>
      <c r="I1559" s="238"/>
    </row>
    <row r="1560" spans="1:9" x14ac:dyDescent="0.3">
      <c r="A1560" s="234"/>
      <c r="B1560" s="224" t="str">
        <f t="shared" si="24"/>
        <v/>
      </c>
      <c r="C1560" s="235"/>
      <c r="D1560" s="236"/>
      <c r="E1560" s="234"/>
      <c r="F1560" s="237"/>
      <c r="G1560" s="234"/>
      <c r="H1560" s="237"/>
      <c r="I1560" s="238"/>
    </row>
    <row r="1561" spans="1:9" x14ac:dyDescent="0.3">
      <c r="A1561" s="234"/>
      <c r="B1561" s="224" t="str">
        <f t="shared" si="24"/>
        <v/>
      </c>
      <c r="C1561" s="235"/>
      <c r="D1561" s="236"/>
      <c r="E1561" s="234"/>
      <c r="F1561" s="237"/>
      <c r="G1561" s="234"/>
      <c r="H1561" s="237"/>
      <c r="I1561" s="238"/>
    </row>
    <row r="1562" spans="1:9" x14ac:dyDescent="0.3">
      <c r="A1562" s="234"/>
      <c r="B1562" s="224" t="str">
        <f t="shared" si="24"/>
        <v/>
      </c>
      <c r="C1562" s="235"/>
      <c r="D1562" s="236"/>
      <c r="E1562" s="234"/>
      <c r="F1562" s="237"/>
      <c r="G1562" s="234"/>
      <c r="H1562" s="237"/>
      <c r="I1562" s="238"/>
    </row>
    <row r="1563" spans="1:9" x14ac:dyDescent="0.3">
      <c r="A1563" s="234"/>
      <c r="B1563" s="224" t="str">
        <f t="shared" si="24"/>
        <v/>
      </c>
      <c r="C1563" s="235"/>
      <c r="D1563" s="236"/>
      <c r="E1563" s="234"/>
      <c r="F1563" s="237"/>
      <c r="G1563" s="234"/>
      <c r="H1563" s="237"/>
      <c r="I1563" s="238"/>
    </row>
    <row r="1564" spans="1:9" x14ac:dyDescent="0.3">
      <c r="A1564" s="234"/>
      <c r="B1564" s="224" t="str">
        <f t="shared" si="24"/>
        <v/>
      </c>
      <c r="C1564" s="235"/>
      <c r="D1564" s="236"/>
      <c r="E1564" s="234"/>
      <c r="F1564" s="237"/>
      <c r="G1564" s="234"/>
      <c r="H1564" s="237"/>
      <c r="I1564" s="238"/>
    </row>
    <row r="1565" spans="1:9" x14ac:dyDescent="0.3">
      <c r="A1565" s="234"/>
      <c r="B1565" s="224" t="str">
        <f t="shared" si="24"/>
        <v/>
      </c>
      <c r="C1565" s="235"/>
      <c r="D1565" s="236"/>
      <c r="E1565" s="234"/>
      <c r="F1565" s="237"/>
      <c r="G1565" s="234"/>
      <c r="H1565" s="237"/>
      <c r="I1565" s="238"/>
    </row>
    <row r="1566" spans="1:9" x14ac:dyDescent="0.3">
      <c r="A1566" s="234"/>
      <c r="B1566" s="224" t="str">
        <f t="shared" si="24"/>
        <v/>
      </c>
      <c r="C1566" s="235"/>
      <c r="D1566" s="236"/>
      <c r="E1566" s="234"/>
      <c r="F1566" s="237"/>
      <c r="G1566" s="234"/>
      <c r="H1566" s="237"/>
      <c r="I1566" s="238"/>
    </row>
    <row r="1567" spans="1:9" x14ac:dyDescent="0.3">
      <c r="A1567" s="234"/>
      <c r="B1567" s="224" t="str">
        <f t="shared" si="24"/>
        <v/>
      </c>
      <c r="C1567" s="235"/>
      <c r="D1567" s="236"/>
      <c r="E1567" s="234"/>
      <c r="F1567" s="237"/>
      <c r="G1567" s="234"/>
      <c r="H1567" s="237"/>
      <c r="I1567" s="238"/>
    </row>
    <row r="1568" spans="1:9" x14ac:dyDescent="0.3">
      <c r="A1568" s="234"/>
      <c r="B1568" s="224" t="str">
        <f t="shared" si="24"/>
        <v/>
      </c>
      <c r="C1568" s="235"/>
      <c r="D1568" s="236"/>
      <c r="E1568" s="234"/>
      <c r="F1568" s="237"/>
      <c r="G1568" s="234"/>
      <c r="H1568" s="237"/>
      <c r="I1568" s="238"/>
    </row>
    <row r="1569" spans="1:9" x14ac:dyDescent="0.3">
      <c r="A1569" s="234"/>
      <c r="B1569" s="224" t="str">
        <f t="shared" si="24"/>
        <v/>
      </c>
      <c r="C1569" s="235"/>
      <c r="D1569" s="236"/>
      <c r="E1569" s="234"/>
      <c r="F1569" s="237"/>
      <c r="G1569" s="234"/>
      <c r="H1569" s="237"/>
      <c r="I1569" s="238"/>
    </row>
    <row r="1570" spans="1:9" x14ac:dyDescent="0.3">
      <c r="A1570" s="234"/>
      <c r="B1570" s="224" t="str">
        <f t="shared" si="24"/>
        <v/>
      </c>
      <c r="C1570" s="235"/>
      <c r="D1570" s="236"/>
      <c r="E1570" s="234"/>
      <c r="F1570" s="237"/>
      <c r="G1570" s="234"/>
      <c r="H1570" s="237"/>
      <c r="I1570" s="238"/>
    </row>
    <row r="1571" spans="1:9" x14ac:dyDescent="0.3">
      <c r="A1571" s="234"/>
      <c r="B1571" s="224" t="str">
        <f t="shared" si="24"/>
        <v/>
      </c>
      <c r="C1571" s="235"/>
      <c r="D1571" s="236"/>
      <c r="E1571" s="234"/>
      <c r="F1571" s="237"/>
      <c r="G1571" s="234"/>
      <c r="H1571" s="237"/>
      <c r="I1571" s="238"/>
    </row>
    <row r="1572" spans="1:9" x14ac:dyDescent="0.3">
      <c r="A1572" s="234"/>
      <c r="B1572" s="224" t="str">
        <f t="shared" si="24"/>
        <v/>
      </c>
      <c r="C1572" s="235"/>
      <c r="D1572" s="236"/>
      <c r="E1572" s="234"/>
      <c r="F1572" s="237"/>
      <c r="G1572" s="234"/>
      <c r="H1572" s="237"/>
      <c r="I1572" s="238"/>
    </row>
    <row r="1573" spans="1:9" x14ac:dyDescent="0.3">
      <c r="A1573" s="234"/>
      <c r="B1573" s="224" t="str">
        <f t="shared" si="24"/>
        <v/>
      </c>
      <c r="C1573" s="235"/>
      <c r="D1573" s="236"/>
      <c r="E1573" s="234"/>
      <c r="F1573" s="237"/>
      <c r="G1573" s="234"/>
      <c r="H1573" s="237"/>
      <c r="I1573" s="238"/>
    </row>
    <row r="1574" spans="1:9" x14ac:dyDescent="0.3">
      <c r="A1574" s="234"/>
      <c r="B1574" s="224" t="str">
        <f t="shared" si="24"/>
        <v/>
      </c>
      <c r="C1574" s="235"/>
      <c r="D1574" s="236"/>
      <c r="E1574" s="234"/>
      <c r="F1574" s="237"/>
      <c r="G1574" s="234"/>
      <c r="H1574" s="237"/>
      <c r="I1574" s="238"/>
    </row>
    <row r="1575" spans="1:9" x14ac:dyDescent="0.3">
      <c r="A1575" s="234"/>
      <c r="B1575" s="224" t="str">
        <f t="shared" si="24"/>
        <v/>
      </c>
      <c r="C1575" s="235"/>
      <c r="D1575" s="236"/>
      <c r="E1575" s="234"/>
      <c r="F1575" s="237"/>
      <c r="G1575" s="234"/>
      <c r="H1575" s="237"/>
      <c r="I1575" s="238"/>
    </row>
    <row r="1576" spans="1:9" x14ac:dyDescent="0.3">
      <c r="A1576" s="234"/>
      <c r="B1576" s="224" t="str">
        <f t="shared" si="24"/>
        <v/>
      </c>
      <c r="C1576" s="235"/>
      <c r="D1576" s="236"/>
      <c r="E1576" s="234"/>
      <c r="F1576" s="237"/>
      <c r="G1576" s="234"/>
      <c r="H1576" s="237"/>
      <c r="I1576" s="238"/>
    </row>
    <row r="1577" spans="1:9" x14ac:dyDescent="0.3">
      <c r="A1577" s="234"/>
      <c r="B1577" s="224" t="str">
        <f t="shared" si="24"/>
        <v/>
      </c>
      <c r="C1577" s="235"/>
      <c r="D1577" s="236"/>
      <c r="E1577" s="234"/>
      <c r="F1577" s="237"/>
      <c r="G1577" s="234"/>
      <c r="H1577" s="237"/>
      <c r="I1577" s="238"/>
    </row>
    <row r="1578" spans="1:9" x14ac:dyDescent="0.3">
      <c r="A1578" s="234"/>
      <c r="B1578" s="224" t="str">
        <f t="shared" si="24"/>
        <v/>
      </c>
      <c r="C1578" s="235"/>
      <c r="D1578" s="236"/>
      <c r="E1578" s="234"/>
      <c r="F1578" s="237"/>
      <c r="G1578" s="234"/>
      <c r="H1578" s="237"/>
      <c r="I1578" s="238"/>
    </row>
    <row r="1579" spans="1:9" x14ac:dyDescent="0.3">
      <c r="A1579" s="234"/>
      <c r="B1579" s="224" t="str">
        <f t="shared" si="24"/>
        <v/>
      </c>
      <c r="C1579" s="235"/>
      <c r="D1579" s="236"/>
      <c r="E1579" s="234"/>
      <c r="F1579" s="237"/>
      <c r="G1579" s="234"/>
      <c r="H1579" s="237"/>
      <c r="I1579" s="238"/>
    </row>
    <row r="1580" spans="1:9" x14ac:dyDescent="0.3">
      <c r="A1580" s="234"/>
      <c r="B1580" s="224" t="str">
        <f t="shared" si="24"/>
        <v/>
      </c>
      <c r="C1580" s="235"/>
      <c r="D1580" s="236"/>
      <c r="E1580" s="234"/>
      <c r="F1580" s="237"/>
      <c r="G1580" s="234"/>
      <c r="H1580" s="237"/>
      <c r="I1580" s="238"/>
    </row>
    <row r="1581" spans="1:9" x14ac:dyDescent="0.3">
      <c r="A1581" s="234"/>
      <c r="B1581" s="224" t="str">
        <f t="shared" si="24"/>
        <v/>
      </c>
      <c r="C1581" s="235"/>
      <c r="D1581" s="236"/>
      <c r="E1581" s="234"/>
      <c r="F1581" s="237"/>
      <c r="G1581" s="234"/>
      <c r="H1581" s="237"/>
      <c r="I1581" s="238"/>
    </row>
    <row r="1582" spans="1:9" x14ac:dyDescent="0.3">
      <c r="A1582" s="234"/>
      <c r="B1582" s="224" t="str">
        <f t="shared" si="24"/>
        <v/>
      </c>
      <c r="C1582" s="235"/>
      <c r="D1582" s="236"/>
      <c r="E1582" s="234"/>
      <c r="F1582" s="237"/>
      <c r="G1582" s="234"/>
      <c r="H1582" s="237"/>
      <c r="I1582" s="238"/>
    </row>
    <row r="1583" spans="1:9" x14ac:dyDescent="0.3">
      <c r="A1583" s="234"/>
      <c r="B1583" s="224" t="str">
        <f t="shared" si="24"/>
        <v/>
      </c>
      <c r="C1583" s="235"/>
      <c r="D1583" s="236"/>
      <c r="E1583" s="234"/>
      <c r="F1583" s="237"/>
      <c r="G1583" s="234"/>
      <c r="H1583" s="237"/>
      <c r="I1583" s="238"/>
    </row>
    <row r="1584" spans="1:9" x14ac:dyDescent="0.3">
      <c r="A1584" s="234"/>
      <c r="B1584" s="224" t="str">
        <f t="shared" si="24"/>
        <v/>
      </c>
      <c r="C1584" s="235"/>
      <c r="D1584" s="236"/>
      <c r="E1584" s="234"/>
      <c r="F1584" s="237"/>
      <c r="G1584" s="234"/>
      <c r="H1584" s="237"/>
      <c r="I1584" s="238"/>
    </row>
    <row r="1585" spans="1:9" x14ac:dyDescent="0.3">
      <c r="A1585" s="234"/>
      <c r="B1585" s="224" t="str">
        <f t="shared" si="24"/>
        <v/>
      </c>
      <c r="C1585" s="235"/>
      <c r="D1585" s="236"/>
      <c r="E1585" s="234"/>
      <c r="F1585" s="237"/>
      <c r="G1585" s="234"/>
      <c r="H1585" s="237"/>
      <c r="I1585" s="238"/>
    </row>
    <row r="1586" spans="1:9" x14ac:dyDescent="0.3">
      <c r="A1586" s="234"/>
      <c r="B1586" s="224" t="str">
        <f t="shared" si="24"/>
        <v/>
      </c>
      <c r="C1586" s="235"/>
      <c r="D1586" s="236"/>
      <c r="E1586" s="234"/>
      <c r="F1586" s="237"/>
      <c r="G1586" s="234"/>
      <c r="H1586" s="237"/>
      <c r="I1586" s="238"/>
    </row>
    <row r="1587" spans="1:9" x14ac:dyDescent="0.3">
      <c r="A1587" s="234"/>
      <c r="B1587" s="224" t="str">
        <f t="shared" si="24"/>
        <v/>
      </c>
      <c r="C1587" s="235"/>
      <c r="D1587" s="236"/>
      <c r="E1587" s="234"/>
      <c r="F1587" s="237"/>
      <c r="G1587" s="234"/>
      <c r="H1587" s="237"/>
      <c r="I1587" s="238"/>
    </row>
    <row r="1588" spans="1:9" x14ac:dyDescent="0.3">
      <c r="A1588" s="234"/>
      <c r="B1588" s="224" t="str">
        <f t="shared" si="24"/>
        <v/>
      </c>
      <c r="C1588" s="235"/>
      <c r="D1588" s="236"/>
      <c r="E1588" s="234"/>
      <c r="F1588" s="237"/>
      <c r="G1588" s="234"/>
      <c r="H1588" s="237"/>
      <c r="I1588" s="238"/>
    </row>
    <row r="1589" spans="1:9" x14ac:dyDescent="0.3">
      <c r="A1589" s="234"/>
      <c r="B1589" s="224" t="str">
        <f t="shared" si="24"/>
        <v/>
      </c>
      <c r="C1589" s="235"/>
      <c r="D1589" s="236"/>
      <c r="E1589" s="234"/>
      <c r="F1589" s="237"/>
      <c r="G1589" s="234"/>
      <c r="H1589" s="237"/>
      <c r="I1589" s="238"/>
    </row>
    <row r="1590" spans="1:9" x14ac:dyDescent="0.3">
      <c r="A1590" s="234"/>
      <c r="B1590" s="224" t="str">
        <f t="shared" si="24"/>
        <v/>
      </c>
      <c r="C1590" s="235"/>
      <c r="D1590" s="236"/>
      <c r="E1590" s="234"/>
      <c r="F1590" s="237"/>
      <c r="G1590" s="234"/>
      <c r="H1590" s="237"/>
      <c r="I1590" s="238"/>
    </row>
    <row r="1591" spans="1:9" x14ac:dyDescent="0.3">
      <c r="A1591" s="234"/>
      <c r="B1591" s="224" t="str">
        <f t="shared" si="24"/>
        <v/>
      </c>
      <c r="C1591" s="235"/>
      <c r="D1591" s="236"/>
      <c r="E1591" s="234"/>
      <c r="F1591" s="237"/>
      <c r="G1591" s="234"/>
      <c r="H1591" s="237"/>
      <c r="I1591" s="238"/>
    </row>
    <row r="1592" spans="1:9" x14ac:dyDescent="0.3">
      <c r="A1592" s="234"/>
      <c r="B1592" s="224" t="str">
        <f t="shared" si="24"/>
        <v/>
      </c>
      <c r="C1592" s="235"/>
      <c r="D1592" s="236"/>
      <c r="E1592" s="234"/>
      <c r="F1592" s="237"/>
      <c r="G1592" s="234"/>
      <c r="H1592" s="237"/>
      <c r="I1592" s="238"/>
    </row>
    <row r="1593" spans="1:9" x14ac:dyDescent="0.3">
      <c r="A1593" s="234"/>
      <c r="B1593" s="224" t="str">
        <f t="shared" si="24"/>
        <v/>
      </c>
      <c r="C1593" s="235"/>
      <c r="D1593" s="236"/>
      <c r="E1593" s="234"/>
      <c r="F1593" s="237"/>
      <c r="G1593" s="234"/>
      <c r="H1593" s="237"/>
      <c r="I1593" s="238"/>
    </row>
    <row r="1594" spans="1:9" x14ac:dyDescent="0.3">
      <c r="A1594" s="234"/>
      <c r="B1594" s="224" t="str">
        <f t="shared" si="24"/>
        <v/>
      </c>
      <c r="C1594" s="235"/>
      <c r="D1594" s="236"/>
      <c r="E1594" s="234"/>
      <c r="F1594" s="237"/>
      <c r="G1594" s="234"/>
      <c r="H1594" s="237"/>
      <c r="I1594" s="238"/>
    </row>
    <row r="1595" spans="1:9" x14ac:dyDescent="0.3">
      <c r="A1595" s="234"/>
      <c r="B1595" s="224" t="str">
        <f t="shared" si="24"/>
        <v/>
      </c>
      <c r="C1595" s="235"/>
      <c r="D1595" s="236"/>
      <c r="E1595" s="234"/>
      <c r="F1595" s="237"/>
      <c r="G1595" s="234"/>
      <c r="H1595" s="237"/>
      <c r="I1595" s="238"/>
    </row>
    <row r="1596" spans="1:9" x14ac:dyDescent="0.3">
      <c r="A1596" s="234"/>
      <c r="B1596" s="224" t="str">
        <f t="shared" si="24"/>
        <v/>
      </c>
      <c r="C1596" s="235"/>
      <c r="D1596" s="236"/>
      <c r="E1596" s="234"/>
      <c r="F1596" s="237"/>
      <c r="G1596" s="234"/>
      <c r="H1596" s="237"/>
      <c r="I1596" s="238"/>
    </row>
    <row r="1597" spans="1:9" x14ac:dyDescent="0.3">
      <c r="A1597" s="234"/>
      <c r="B1597" s="224" t="str">
        <f t="shared" si="24"/>
        <v/>
      </c>
      <c r="C1597" s="235"/>
      <c r="D1597" s="236"/>
      <c r="E1597" s="234"/>
      <c r="F1597" s="237"/>
      <c r="G1597" s="234"/>
      <c r="H1597" s="237"/>
      <c r="I1597" s="238"/>
    </row>
    <row r="1598" spans="1:9" x14ac:dyDescent="0.3">
      <c r="A1598" s="234"/>
      <c r="B1598" s="224" t="str">
        <f t="shared" si="24"/>
        <v/>
      </c>
      <c r="C1598" s="235"/>
      <c r="D1598" s="236"/>
      <c r="E1598" s="234"/>
      <c r="F1598" s="237"/>
      <c r="G1598" s="234"/>
      <c r="H1598" s="237"/>
      <c r="I1598" s="238"/>
    </row>
    <row r="1599" spans="1:9" x14ac:dyDescent="0.3">
      <c r="A1599" s="234"/>
      <c r="B1599" s="224" t="str">
        <f t="shared" si="24"/>
        <v/>
      </c>
      <c r="C1599" s="235"/>
      <c r="D1599" s="236"/>
      <c r="E1599" s="234"/>
      <c r="F1599" s="237"/>
      <c r="G1599" s="234"/>
      <c r="H1599" s="237"/>
      <c r="I1599" s="238"/>
    </row>
    <row r="1600" spans="1:9" x14ac:dyDescent="0.3">
      <c r="A1600" s="234"/>
      <c r="B1600" s="224" t="str">
        <f t="shared" si="24"/>
        <v/>
      </c>
      <c r="C1600" s="235"/>
      <c r="D1600" s="236"/>
      <c r="E1600" s="234"/>
      <c r="F1600" s="237"/>
      <c r="G1600" s="234"/>
      <c r="H1600" s="237"/>
      <c r="I1600" s="238"/>
    </row>
    <row r="1601" spans="1:9" x14ac:dyDescent="0.3">
      <c r="A1601" s="234"/>
      <c r="B1601" s="224" t="str">
        <f t="shared" si="24"/>
        <v/>
      </c>
      <c r="C1601" s="235"/>
      <c r="D1601" s="236"/>
      <c r="E1601" s="234"/>
      <c r="F1601" s="237"/>
      <c r="G1601" s="234"/>
      <c r="H1601" s="237"/>
      <c r="I1601" s="238"/>
    </row>
    <row r="1602" spans="1:9" x14ac:dyDescent="0.3">
      <c r="A1602" s="234"/>
      <c r="B1602" s="224" t="str">
        <f t="shared" si="24"/>
        <v/>
      </c>
      <c r="C1602" s="235"/>
      <c r="D1602" s="236"/>
      <c r="E1602" s="234"/>
      <c r="F1602" s="237"/>
      <c r="G1602" s="234"/>
      <c r="H1602" s="237"/>
      <c r="I1602" s="238"/>
    </row>
    <row r="1603" spans="1:9" x14ac:dyDescent="0.3">
      <c r="A1603" s="234"/>
      <c r="B1603" s="224" t="str">
        <f t="shared" si="24"/>
        <v/>
      </c>
      <c r="C1603" s="235"/>
      <c r="D1603" s="236"/>
      <c r="E1603" s="234"/>
      <c r="F1603" s="237"/>
      <c r="G1603" s="234"/>
      <c r="H1603" s="237"/>
      <c r="I1603" s="238"/>
    </row>
    <row r="1604" spans="1:9" x14ac:dyDescent="0.3">
      <c r="A1604" s="234"/>
      <c r="B1604" s="224" t="str">
        <f t="shared" si="24"/>
        <v/>
      </c>
      <c r="C1604" s="235"/>
      <c r="D1604" s="236"/>
      <c r="E1604" s="234"/>
      <c r="F1604" s="237"/>
      <c r="G1604" s="234"/>
      <c r="H1604" s="237"/>
      <c r="I1604" s="238"/>
    </row>
    <row r="1605" spans="1:9" x14ac:dyDescent="0.3">
      <c r="A1605" s="234"/>
      <c r="B1605" s="224" t="str">
        <f t="shared" si="24"/>
        <v/>
      </c>
      <c r="C1605" s="235"/>
      <c r="D1605" s="236"/>
      <c r="E1605" s="234"/>
      <c r="F1605" s="237"/>
      <c r="G1605" s="234"/>
      <c r="H1605" s="237"/>
      <c r="I1605" s="238"/>
    </row>
    <row r="1606" spans="1:9" x14ac:dyDescent="0.3">
      <c r="A1606" s="234"/>
      <c r="B1606" s="224" t="str">
        <f t="shared" si="24"/>
        <v/>
      </c>
      <c r="C1606" s="235"/>
      <c r="D1606" s="236"/>
      <c r="E1606" s="234"/>
      <c r="F1606" s="237"/>
      <c r="G1606" s="234"/>
      <c r="H1606" s="237"/>
      <c r="I1606" s="238"/>
    </row>
    <row r="1607" spans="1:9" x14ac:dyDescent="0.3">
      <c r="A1607" s="234"/>
      <c r="B1607" s="224" t="str">
        <f t="shared" si="24"/>
        <v/>
      </c>
      <c r="C1607" s="235"/>
      <c r="D1607" s="236"/>
      <c r="E1607" s="234"/>
      <c r="F1607" s="237"/>
      <c r="G1607" s="234"/>
      <c r="H1607" s="237"/>
      <c r="I1607" s="238"/>
    </row>
    <row r="1608" spans="1:9" x14ac:dyDescent="0.3">
      <c r="A1608" s="234"/>
      <c r="B1608" s="224" t="str">
        <f t="shared" si="24"/>
        <v/>
      </c>
      <c r="C1608" s="235"/>
      <c r="D1608" s="236"/>
      <c r="E1608" s="234"/>
      <c r="F1608" s="237"/>
      <c r="G1608" s="234"/>
      <c r="H1608" s="237"/>
      <c r="I1608" s="238"/>
    </row>
    <row r="1609" spans="1:9" x14ac:dyDescent="0.3">
      <c r="A1609" s="234"/>
      <c r="B1609" s="224" t="str">
        <f t="shared" si="24"/>
        <v/>
      </c>
      <c r="C1609" s="235"/>
      <c r="D1609" s="236"/>
      <c r="E1609" s="234"/>
      <c r="F1609" s="237"/>
      <c r="G1609" s="234"/>
      <c r="H1609" s="237"/>
      <c r="I1609" s="238"/>
    </row>
    <row r="1610" spans="1:9" x14ac:dyDescent="0.3">
      <c r="A1610" s="234"/>
      <c r="B1610" s="224" t="str">
        <f t="shared" si="24"/>
        <v/>
      </c>
      <c r="C1610" s="235"/>
      <c r="D1610" s="236"/>
      <c r="E1610" s="234"/>
      <c r="F1610" s="237"/>
      <c r="G1610" s="234"/>
      <c r="H1610" s="237"/>
      <c r="I1610" s="238"/>
    </row>
    <row r="1611" spans="1:9" x14ac:dyDescent="0.3">
      <c r="A1611" s="234"/>
      <c r="B1611" s="224" t="str">
        <f t="shared" si="24"/>
        <v/>
      </c>
      <c r="C1611" s="235"/>
      <c r="D1611" s="236"/>
      <c r="E1611" s="234"/>
      <c r="F1611" s="237"/>
      <c r="G1611" s="234"/>
      <c r="H1611" s="237"/>
      <c r="I1611" s="238"/>
    </row>
    <row r="1612" spans="1:9" x14ac:dyDescent="0.3">
      <c r="A1612" s="234"/>
      <c r="B1612" s="224" t="str">
        <f t="shared" si="24"/>
        <v/>
      </c>
      <c r="C1612" s="235"/>
      <c r="D1612" s="236"/>
      <c r="E1612" s="234"/>
      <c r="F1612" s="237"/>
      <c r="G1612" s="234"/>
      <c r="H1612" s="237"/>
      <c r="I1612" s="238"/>
    </row>
    <row r="1613" spans="1:9" x14ac:dyDescent="0.3">
      <c r="A1613" s="234"/>
      <c r="B1613" s="224" t="str">
        <f t="shared" si="24"/>
        <v/>
      </c>
      <c r="C1613" s="235"/>
      <c r="D1613" s="236"/>
      <c r="E1613" s="234"/>
      <c r="F1613" s="237"/>
      <c r="G1613" s="234"/>
      <c r="H1613" s="237"/>
      <c r="I1613" s="238"/>
    </row>
    <row r="1614" spans="1:9" x14ac:dyDescent="0.3">
      <c r="A1614" s="234"/>
      <c r="B1614" s="224" t="str">
        <f t="shared" si="24"/>
        <v/>
      </c>
      <c r="C1614" s="235"/>
      <c r="D1614" s="236"/>
      <c r="E1614" s="234"/>
      <c r="F1614" s="237"/>
      <c r="G1614" s="234"/>
      <c r="H1614" s="237"/>
      <c r="I1614" s="238"/>
    </row>
    <row r="1615" spans="1:9" x14ac:dyDescent="0.3">
      <c r="A1615" s="234"/>
      <c r="B1615" s="224" t="str">
        <f t="shared" si="24"/>
        <v/>
      </c>
      <c r="C1615" s="235"/>
      <c r="D1615" s="236"/>
      <c r="E1615" s="234"/>
      <c r="F1615" s="237"/>
      <c r="G1615" s="234"/>
      <c r="H1615" s="237"/>
      <c r="I1615" s="238"/>
    </row>
    <row r="1616" spans="1:9" x14ac:dyDescent="0.3">
      <c r="A1616" s="234"/>
      <c r="B1616" s="224" t="str">
        <f t="shared" si="24"/>
        <v/>
      </c>
      <c r="C1616" s="235"/>
      <c r="D1616" s="236"/>
      <c r="E1616" s="234"/>
      <c r="F1616" s="237"/>
      <c r="G1616" s="234"/>
      <c r="H1616" s="237"/>
      <c r="I1616" s="238"/>
    </row>
    <row r="1617" spans="1:9" x14ac:dyDescent="0.3">
      <c r="A1617" s="234"/>
      <c r="B1617" s="224" t="str">
        <f t="shared" si="24"/>
        <v/>
      </c>
      <c r="C1617" s="235"/>
      <c r="D1617" s="236"/>
      <c r="E1617" s="234"/>
      <c r="F1617" s="237"/>
      <c r="G1617" s="234"/>
      <c r="H1617" s="237"/>
      <c r="I1617" s="238"/>
    </row>
    <row r="1618" spans="1:9" x14ac:dyDescent="0.3">
      <c r="A1618" s="234"/>
      <c r="B1618" s="224" t="str">
        <f t="shared" si="24"/>
        <v/>
      </c>
      <c r="C1618" s="235"/>
      <c r="D1618" s="236"/>
      <c r="E1618" s="234"/>
      <c r="F1618" s="237"/>
      <c r="G1618" s="234"/>
      <c r="H1618" s="237"/>
      <c r="I1618" s="238"/>
    </row>
    <row r="1619" spans="1:9" x14ac:dyDescent="0.3">
      <c r="A1619" s="234"/>
      <c r="B1619" s="224" t="str">
        <f t="shared" ref="B1619:B1682" si="25">IF(ISBLANK(A1619),"",IF(ISNA(VLOOKUP(A1619,JobTable,2,FALSE)),"Not found",VLOOKUP(A1619,JobTable,2,FALSE)))</f>
        <v/>
      </c>
      <c r="C1619" s="235"/>
      <c r="D1619" s="236"/>
      <c r="E1619" s="234"/>
      <c r="F1619" s="237"/>
      <c r="G1619" s="234"/>
      <c r="H1619" s="237"/>
      <c r="I1619" s="238"/>
    </row>
    <row r="1620" spans="1:9" x14ac:dyDescent="0.3">
      <c r="A1620" s="234"/>
      <c r="B1620" s="224" t="str">
        <f t="shared" si="25"/>
        <v/>
      </c>
      <c r="C1620" s="235"/>
      <c r="D1620" s="236"/>
      <c r="E1620" s="234"/>
      <c r="F1620" s="237"/>
      <c r="G1620" s="234"/>
      <c r="H1620" s="237"/>
      <c r="I1620" s="238"/>
    </row>
    <row r="1621" spans="1:9" x14ac:dyDescent="0.3">
      <c r="A1621" s="234"/>
      <c r="B1621" s="224" t="str">
        <f t="shared" si="25"/>
        <v/>
      </c>
      <c r="C1621" s="235"/>
      <c r="D1621" s="236"/>
      <c r="E1621" s="234"/>
      <c r="F1621" s="237"/>
      <c r="G1621" s="234"/>
      <c r="H1621" s="237"/>
      <c r="I1621" s="238"/>
    </row>
    <row r="1622" spans="1:9" x14ac:dyDescent="0.3">
      <c r="A1622" s="234"/>
      <c r="B1622" s="224" t="str">
        <f t="shared" si="25"/>
        <v/>
      </c>
      <c r="C1622" s="235"/>
      <c r="D1622" s="236"/>
      <c r="E1622" s="234"/>
      <c r="F1622" s="237"/>
      <c r="G1622" s="234"/>
      <c r="H1622" s="237"/>
      <c r="I1622" s="238"/>
    </row>
    <row r="1623" spans="1:9" x14ac:dyDescent="0.3">
      <c r="A1623" s="234"/>
      <c r="B1623" s="224" t="str">
        <f t="shared" si="25"/>
        <v/>
      </c>
      <c r="C1623" s="235"/>
      <c r="D1623" s="236"/>
      <c r="E1623" s="234"/>
      <c r="F1623" s="237"/>
      <c r="G1623" s="234"/>
      <c r="H1623" s="237"/>
      <c r="I1623" s="238"/>
    </row>
    <row r="1624" spans="1:9" x14ac:dyDescent="0.3">
      <c r="A1624" s="234"/>
      <c r="B1624" s="224" t="str">
        <f t="shared" si="25"/>
        <v/>
      </c>
      <c r="C1624" s="235"/>
      <c r="D1624" s="236"/>
      <c r="E1624" s="234"/>
      <c r="F1624" s="237"/>
      <c r="G1624" s="234"/>
      <c r="H1624" s="237"/>
      <c r="I1624" s="238"/>
    </row>
    <row r="1625" spans="1:9" x14ac:dyDescent="0.3">
      <c r="A1625" s="234"/>
      <c r="B1625" s="224" t="str">
        <f t="shared" si="25"/>
        <v/>
      </c>
      <c r="C1625" s="235"/>
      <c r="D1625" s="236"/>
      <c r="E1625" s="234"/>
      <c r="F1625" s="237"/>
      <c r="G1625" s="234"/>
      <c r="H1625" s="237"/>
      <c r="I1625" s="238"/>
    </row>
    <row r="1626" spans="1:9" x14ac:dyDescent="0.3">
      <c r="A1626" s="234"/>
      <c r="B1626" s="224" t="str">
        <f t="shared" si="25"/>
        <v/>
      </c>
      <c r="C1626" s="235"/>
      <c r="D1626" s="236"/>
      <c r="E1626" s="234"/>
      <c r="F1626" s="237"/>
      <c r="G1626" s="234"/>
      <c r="H1626" s="237"/>
      <c r="I1626" s="238"/>
    </row>
    <row r="1627" spans="1:9" x14ac:dyDescent="0.3">
      <c r="A1627" s="234"/>
      <c r="B1627" s="224" t="str">
        <f t="shared" si="25"/>
        <v/>
      </c>
      <c r="C1627" s="235"/>
      <c r="D1627" s="236"/>
      <c r="E1627" s="234"/>
      <c r="F1627" s="237"/>
      <c r="G1627" s="234"/>
      <c r="H1627" s="237"/>
      <c r="I1627" s="238"/>
    </row>
    <row r="1628" spans="1:9" x14ac:dyDescent="0.3">
      <c r="A1628" s="234"/>
      <c r="B1628" s="224" t="str">
        <f t="shared" si="25"/>
        <v/>
      </c>
      <c r="C1628" s="235"/>
      <c r="D1628" s="236"/>
      <c r="E1628" s="234"/>
      <c r="F1628" s="237"/>
      <c r="G1628" s="234"/>
      <c r="H1628" s="237"/>
      <c r="I1628" s="238"/>
    </row>
    <row r="1629" spans="1:9" x14ac:dyDescent="0.3">
      <c r="A1629" s="234"/>
      <c r="B1629" s="224" t="str">
        <f t="shared" si="25"/>
        <v/>
      </c>
      <c r="C1629" s="235"/>
      <c r="D1629" s="236"/>
      <c r="E1629" s="234"/>
      <c r="F1629" s="237"/>
      <c r="G1629" s="234"/>
      <c r="H1629" s="237"/>
      <c r="I1629" s="238"/>
    </row>
    <row r="1630" spans="1:9" x14ac:dyDescent="0.3">
      <c r="A1630" s="234"/>
      <c r="B1630" s="224" t="str">
        <f t="shared" si="25"/>
        <v/>
      </c>
      <c r="C1630" s="235"/>
      <c r="D1630" s="236"/>
      <c r="E1630" s="234"/>
      <c r="F1630" s="237"/>
      <c r="G1630" s="234"/>
      <c r="H1630" s="237"/>
      <c r="I1630" s="238"/>
    </row>
    <row r="1631" spans="1:9" x14ac:dyDescent="0.3">
      <c r="A1631" s="234"/>
      <c r="B1631" s="224" t="str">
        <f t="shared" si="25"/>
        <v/>
      </c>
      <c r="C1631" s="235"/>
      <c r="D1631" s="236"/>
      <c r="E1631" s="234"/>
      <c r="F1631" s="237"/>
      <c r="G1631" s="234"/>
      <c r="H1631" s="237"/>
      <c r="I1631" s="238"/>
    </row>
    <row r="1632" spans="1:9" x14ac:dyDescent="0.3">
      <c r="A1632" s="234"/>
      <c r="B1632" s="224" t="str">
        <f t="shared" si="25"/>
        <v/>
      </c>
      <c r="C1632" s="235"/>
      <c r="D1632" s="236"/>
      <c r="E1632" s="234"/>
      <c r="F1632" s="237"/>
      <c r="G1632" s="234"/>
      <c r="H1632" s="237"/>
      <c r="I1632" s="238"/>
    </row>
    <row r="1633" spans="1:9" x14ac:dyDescent="0.3">
      <c r="A1633" s="234"/>
      <c r="B1633" s="224" t="str">
        <f t="shared" si="25"/>
        <v/>
      </c>
      <c r="C1633" s="235"/>
      <c r="D1633" s="236"/>
      <c r="E1633" s="234"/>
      <c r="F1633" s="237"/>
      <c r="G1633" s="234"/>
      <c r="H1633" s="237"/>
      <c r="I1633" s="238"/>
    </row>
    <row r="1634" spans="1:9" x14ac:dyDescent="0.3">
      <c r="A1634" s="234"/>
      <c r="B1634" s="224" t="str">
        <f t="shared" si="25"/>
        <v/>
      </c>
      <c r="C1634" s="235"/>
      <c r="D1634" s="236"/>
      <c r="E1634" s="234"/>
      <c r="F1634" s="237"/>
      <c r="G1634" s="234"/>
      <c r="H1634" s="237"/>
      <c r="I1634" s="238"/>
    </row>
    <row r="1635" spans="1:9" x14ac:dyDescent="0.3">
      <c r="A1635" s="234"/>
      <c r="B1635" s="224" t="str">
        <f t="shared" si="25"/>
        <v/>
      </c>
      <c r="C1635" s="235"/>
      <c r="D1635" s="236"/>
      <c r="E1635" s="234"/>
      <c r="F1635" s="237"/>
      <c r="G1635" s="234"/>
      <c r="H1635" s="237"/>
      <c r="I1635" s="238"/>
    </row>
    <row r="1636" spans="1:9" x14ac:dyDescent="0.3">
      <c r="A1636" s="234"/>
      <c r="B1636" s="224" t="str">
        <f t="shared" si="25"/>
        <v/>
      </c>
      <c r="C1636" s="235"/>
      <c r="D1636" s="236"/>
      <c r="E1636" s="234"/>
      <c r="F1636" s="237"/>
      <c r="G1636" s="234"/>
      <c r="H1636" s="237"/>
      <c r="I1636" s="238"/>
    </row>
    <row r="1637" spans="1:9" x14ac:dyDescent="0.3">
      <c r="A1637" s="234"/>
      <c r="B1637" s="224" t="str">
        <f t="shared" si="25"/>
        <v/>
      </c>
      <c r="C1637" s="235"/>
      <c r="D1637" s="236"/>
      <c r="E1637" s="234"/>
      <c r="F1637" s="237"/>
      <c r="G1637" s="234"/>
      <c r="H1637" s="237"/>
      <c r="I1637" s="238"/>
    </row>
    <row r="1638" spans="1:9" x14ac:dyDescent="0.3">
      <c r="A1638" s="234"/>
      <c r="B1638" s="224" t="str">
        <f t="shared" si="25"/>
        <v/>
      </c>
      <c r="C1638" s="235"/>
      <c r="D1638" s="236"/>
      <c r="E1638" s="234"/>
      <c r="F1638" s="237"/>
      <c r="G1638" s="234"/>
      <c r="H1638" s="237"/>
      <c r="I1638" s="238"/>
    </row>
    <row r="1639" spans="1:9" x14ac:dyDescent="0.3">
      <c r="A1639" s="234"/>
      <c r="B1639" s="224" t="str">
        <f t="shared" si="25"/>
        <v/>
      </c>
      <c r="C1639" s="235"/>
      <c r="D1639" s="236"/>
      <c r="E1639" s="234"/>
      <c r="F1639" s="237"/>
      <c r="G1639" s="234"/>
      <c r="H1639" s="237"/>
      <c r="I1639" s="238"/>
    </row>
    <row r="1640" spans="1:9" x14ac:dyDescent="0.3">
      <c r="A1640" s="234"/>
      <c r="B1640" s="224" t="str">
        <f t="shared" si="25"/>
        <v/>
      </c>
      <c r="C1640" s="235"/>
      <c r="D1640" s="236"/>
      <c r="E1640" s="234"/>
      <c r="F1640" s="237"/>
      <c r="G1640" s="234"/>
      <c r="H1640" s="237"/>
      <c r="I1640" s="238"/>
    </row>
    <row r="1641" spans="1:9" x14ac:dyDescent="0.3">
      <c r="A1641" s="234"/>
      <c r="B1641" s="224" t="str">
        <f t="shared" si="25"/>
        <v/>
      </c>
      <c r="C1641" s="235"/>
      <c r="D1641" s="236"/>
      <c r="E1641" s="234"/>
      <c r="F1641" s="237"/>
      <c r="G1641" s="234"/>
      <c r="H1641" s="237"/>
      <c r="I1641" s="238"/>
    </row>
    <row r="1642" spans="1:9" x14ac:dyDescent="0.3">
      <c r="A1642" s="234"/>
      <c r="B1642" s="224" t="str">
        <f t="shared" si="25"/>
        <v/>
      </c>
      <c r="C1642" s="235"/>
      <c r="D1642" s="236"/>
      <c r="E1642" s="234"/>
      <c r="F1642" s="237"/>
      <c r="G1642" s="234"/>
      <c r="H1642" s="237"/>
      <c r="I1642" s="238"/>
    </row>
    <row r="1643" spans="1:9" x14ac:dyDescent="0.3">
      <c r="A1643" s="234"/>
      <c r="B1643" s="224" t="str">
        <f t="shared" si="25"/>
        <v/>
      </c>
      <c r="C1643" s="235"/>
      <c r="D1643" s="236"/>
      <c r="E1643" s="234"/>
      <c r="F1643" s="237"/>
      <c r="G1643" s="234"/>
      <c r="H1643" s="237"/>
      <c r="I1643" s="238"/>
    </row>
    <row r="1644" spans="1:9" x14ac:dyDescent="0.3">
      <c r="A1644" s="234"/>
      <c r="B1644" s="224" t="str">
        <f t="shared" si="25"/>
        <v/>
      </c>
      <c r="C1644" s="235"/>
      <c r="D1644" s="236"/>
      <c r="E1644" s="234"/>
      <c r="F1644" s="237"/>
      <c r="G1644" s="234"/>
      <c r="H1644" s="237"/>
      <c r="I1644" s="238"/>
    </row>
    <row r="1645" spans="1:9" x14ac:dyDescent="0.3">
      <c r="A1645" s="234"/>
      <c r="B1645" s="224" t="str">
        <f t="shared" si="25"/>
        <v/>
      </c>
      <c r="C1645" s="235"/>
      <c r="D1645" s="236"/>
      <c r="E1645" s="234"/>
      <c r="F1645" s="237"/>
      <c r="G1645" s="234"/>
      <c r="H1645" s="237"/>
      <c r="I1645" s="238"/>
    </row>
    <row r="1646" spans="1:9" x14ac:dyDescent="0.3">
      <c r="A1646" s="234"/>
      <c r="B1646" s="224" t="str">
        <f t="shared" si="25"/>
        <v/>
      </c>
      <c r="C1646" s="235"/>
      <c r="D1646" s="236"/>
      <c r="E1646" s="234"/>
      <c r="F1646" s="237"/>
      <c r="G1646" s="234"/>
      <c r="H1646" s="237"/>
      <c r="I1646" s="238"/>
    </row>
    <row r="1647" spans="1:9" x14ac:dyDescent="0.3">
      <c r="A1647" s="234"/>
      <c r="B1647" s="224" t="str">
        <f t="shared" si="25"/>
        <v/>
      </c>
      <c r="C1647" s="235"/>
      <c r="D1647" s="236"/>
      <c r="E1647" s="234"/>
      <c r="F1647" s="237"/>
      <c r="G1647" s="234"/>
      <c r="H1647" s="237"/>
      <c r="I1647" s="238"/>
    </row>
    <row r="1648" spans="1:9" x14ac:dyDescent="0.3">
      <c r="A1648" s="234"/>
      <c r="B1648" s="224" t="str">
        <f t="shared" si="25"/>
        <v/>
      </c>
      <c r="C1648" s="235"/>
      <c r="D1648" s="236"/>
      <c r="E1648" s="234"/>
      <c r="F1648" s="237"/>
      <c r="G1648" s="234"/>
      <c r="H1648" s="237"/>
      <c r="I1648" s="238"/>
    </row>
    <row r="1649" spans="1:9" x14ac:dyDescent="0.3">
      <c r="A1649" s="234"/>
      <c r="B1649" s="224" t="str">
        <f t="shared" si="25"/>
        <v/>
      </c>
      <c r="C1649" s="235"/>
      <c r="D1649" s="236"/>
      <c r="E1649" s="234"/>
      <c r="F1649" s="237"/>
      <c r="G1649" s="234"/>
      <c r="H1649" s="237"/>
      <c r="I1649" s="238"/>
    </row>
    <row r="1650" spans="1:9" x14ac:dyDescent="0.3">
      <c r="A1650" s="234"/>
      <c r="B1650" s="224" t="str">
        <f t="shared" si="25"/>
        <v/>
      </c>
      <c r="C1650" s="235"/>
      <c r="D1650" s="236"/>
      <c r="E1650" s="234"/>
      <c r="F1650" s="237"/>
      <c r="G1650" s="234"/>
      <c r="H1650" s="237"/>
      <c r="I1650" s="238"/>
    </row>
    <row r="1651" spans="1:9" x14ac:dyDescent="0.3">
      <c r="A1651" s="234"/>
      <c r="B1651" s="224" t="str">
        <f t="shared" si="25"/>
        <v/>
      </c>
      <c r="C1651" s="235"/>
      <c r="D1651" s="236"/>
      <c r="E1651" s="234"/>
      <c r="F1651" s="237"/>
      <c r="G1651" s="234"/>
      <c r="H1651" s="237"/>
      <c r="I1651" s="238"/>
    </row>
    <row r="1652" spans="1:9" x14ac:dyDescent="0.3">
      <c r="A1652" s="234"/>
      <c r="B1652" s="224" t="str">
        <f t="shared" si="25"/>
        <v/>
      </c>
      <c r="C1652" s="235"/>
      <c r="D1652" s="236"/>
      <c r="E1652" s="234"/>
      <c r="F1652" s="237"/>
      <c r="G1652" s="234"/>
      <c r="H1652" s="237"/>
      <c r="I1652" s="238"/>
    </row>
    <row r="1653" spans="1:9" x14ac:dyDescent="0.3">
      <c r="A1653" s="234"/>
      <c r="B1653" s="224" t="str">
        <f t="shared" si="25"/>
        <v/>
      </c>
      <c r="C1653" s="235"/>
      <c r="D1653" s="236"/>
      <c r="E1653" s="234"/>
      <c r="F1653" s="237"/>
      <c r="G1653" s="234"/>
      <c r="H1653" s="237"/>
      <c r="I1653" s="238"/>
    </row>
    <row r="1654" spans="1:9" x14ac:dyDescent="0.3">
      <c r="A1654" s="234"/>
      <c r="B1654" s="224" t="str">
        <f t="shared" si="25"/>
        <v/>
      </c>
      <c r="C1654" s="235"/>
      <c r="D1654" s="236"/>
      <c r="E1654" s="234"/>
      <c r="F1654" s="237"/>
      <c r="G1654" s="234"/>
      <c r="H1654" s="237"/>
      <c r="I1654" s="238"/>
    </row>
    <row r="1655" spans="1:9" x14ac:dyDescent="0.3">
      <c r="A1655" s="234"/>
      <c r="B1655" s="224" t="str">
        <f t="shared" si="25"/>
        <v/>
      </c>
      <c r="C1655" s="235"/>
      <c r="D1655" s="236"/>
      <c r="E1655" s="234"/>
      <c r="F1655" s="237"/>
      <c r="G1655" s="234"/>
      <c r="H1655" s="237"/>
      <c r="I1655" s="238"/>
    </row>
    <row r="1656" spans="1:9" x14ac:dyDescent="0.3">
      <c r="A1656" s="234"/>
      <c r="B1656" s="224" t="str">
        <f t="shared" si="25"/>
        <v/>
      </c>
      <c r="C1656" s="235"/>
      <c r="D1656" s="236"/>
      <c r="E1656" s="234"/>
      <c r="F1656" s="237"/>
      <c r="G1656" s="234"/>
      <c r="H1656" s="237"/>
      <c r="I1656" s="238"/>
    </row>
    <row r="1657" spans="1:9" x14ac:dyDescent="0.3">
      <c r="A1657" s="234"/>
      <c r="B1657" s="224" t="str">
        <f t="shared" si="25"/>
        <v/>
      </c>
      <c r="C1657" s="235"/>
      <c r="D1657" s="236"/>
      <c r="E1657" s="234"/>
      <c r="F1657" s="237"/>
      <c r="G1657" s="234"/>
      <c r="H1657" s="237"/>
      <c r="I1657" s="238"/>
    </row>
    <row r="1658" spans="1:9" x14ac:dyDescent="0.3">
      <c r="A1658" s="234"/>
      <c r="B1658" s="224" t="str">
        <f t="shared" si="25"/>
        <v/>
      </c>
      <c r="C1658" s="235"/>
      <c r="D1658" s="236"/>
      <c r="E1658" s="234"/>
      <c r="F1658" s="237"/>
      <c r="G1658" s="234"/>
      <c r="H1658" s="237"/>
      <c r="I1658" s="238"/>
    </row>
    <row r="1659" spans="1:9" x14ac:dyDescent="0.3">
      <c r="A1659" s="234"/>
      <c r="B1659" s="224" t="str">
        <f t="shared" si="25"/>
        <v/>
      </c>
      <c r="C1659" s="235"/>
      <c r="D1659" s="236"/>
      <c r="E1659" s="234"/>
      <c r="F1659" s="237"/>
      <c r="G1659" s="234"/>
      <c r="H1659" s="237"/>
      <c r="I1659" s="238"/>
    </row>
    <row r="1660" spans="1:9" x14ac:dyDescent="0.3">
      <c r="A1660" s="234"/>
      <c r="B1660" s="224" t="str">
        <f t="shared" si="25"/>
        <v/>
      </c>
      <c r="C1660" s="235"/>
      <c r="D1660" s="236"/>
      <c r="E1660" s="234"/>
      <c r="F1660" s="237"/>
      <c r="G1660" s="234"/>
      <c r="H1660" s="237"/>
      <c r="I1660" s="238"/>
    </row>
    <row r="1661" spans="1:9" x14ac:dyDescent="0.3">
      <c r="A1661" s="234"/>
      <c r="B1661" s="224" t="str">
        <f t="shared" si="25"/>
        <v/>
      </c>
      <c r="C1661" s="235"/>
      <c r="D1661" s="236"/>
      <c r="E1661" s="234"/>
      <c r="F1661" s="237"/>
      <c r="G1661" s="234"/>
      <c r="H1661" s="237"/>
      <c r="I1661" s="238"/>
    </row>
    <row r="1662" spans="1:9" x14ac:dyDescent="0.3">
      <c r="A1662" s="234"/>
      <c r="B1662" s="224" t="str">
        <f t="shared" si="25"/>
        <v/>
      </c>
      <c r="C1662" s="235"/>
      <c r="D1662" s="236"/>
      <c r="E1662" s="234"/>
      <c r="F1662" s="237"/>
      <c r="G1662" s="234"/>
      <c r="H1662" s="237"/>
      <c r="I1662" s="238"/>
    </row>
    <row r="1663" spans="1:9" x14ac:dyDescent="0.3">
      <c r="A1663" s="234"/>
      <c r="B1663" s="224" t="str">
        <f t="shared" si="25"/>
        <v/>
      </c>
      <c r="C1663" s="235"/>
      <c r="D1663" s="236"/>
      <c r="E1663" s="234"/>
      <c r="F1663" s="237"/>
      <c r="G1663" s="234"/>
      <c r="H1663" s="237"/>
      <c r="I1663" s="238"/>
    </row>
    <row r="1664" spans="1:9" x14ac:dyDescent="0.3">
      <c r="A1664" s="234"/>
      <c r="B1664" s="224" t="str">
        <f t="shared" si="25"/>
        <v/>
      </c>
      <c r="C1664" s="235"/>
      <c r="D1664" s="236"/>
      <c r="E1664" s="234"/>
      <c r="F1664" s="237"/>
      <c r="G1664" s="234"/>
      <c r="H1664" s="237"/>
      <c r="I1664" s="238"/>
    </row>
    <row r="1665" spans="1:9" x14ac:dyDescent="0.3">
      <c r="A1665" s="234"/>
      <c r="B1665" s="224" t="str">
        <f t="shared" si="25"/>
        <v/>
      </c>
      <c r="C1665" s="235"/>
      <c r="D1665" s="236"/>
      <c r="E1665" s="234"/>
      <c r="F1665" s="237"/>
      <c r="G1665" s="234"/>
      <c r="H1665" s="237"/>
      <c r="I1665" s="238"/>
    </row>
    <row r="1666" spans="1:9" x14ac:dyDescent="0.3">
      <c r="A1666" s="234"/>
      <c r="B1666" s="224" t="str">
        <f t="shared" si="25"/>
        <v/>
      </c>
      <c r="C1666" s="235"/>
      <c r="D1666" s="236"/>
      <c r="E1666" s="234"/>
      <c r="F1666" s="237"/>
      <c r="G1666" s="234"/>
      <c r="H1666" s="237"/>
      <c r="I1666" s="238"/>
    </row>
    <row r="1667" spans="1:9" x14ac:dyDescent="0.3">
      <c r="A1667" s="234"/>
      <c r="B1667" s="224" t="str">
        <f t="shared" si="25"/>
        <v/>
      </c>
      <c r="C1667" s="235"/>
      <c r="D1667" s="236"/>
      <c r="E1667" s="234"/>
      <c r="F1667" s="237"/>
      <c r="G1667" s="234"/>
      <c r="H1667" s="237"/>
      <c r="I1667" s="238"/>
    </row>
    <row r="1668" spans="1:9" x14ac:dyDescent="0.3">
      <c r="A1668" s="234"/>
      <c r="B1668" s="224" t="str">
        <f t="shared" si="25"/>
        <v/>
      </c>
      <c r="C1668" s="235"/>
      <c r="D1668" s="236"/>
      <c r="E1668" s="234"/>
      <c r="F1668" s="237"/>
      <c r="G1668" s="234"/>
      <c r="H1668" s="237"/>
      <c r="I1668" s="238"/>
    </row>
    <row r="1669" spans="1:9" x14ac:dyDescent="0.3">
      <c r="A1669" s="234"/>
      <c r="B1669" s="224" t="str">
        <f t="shared" si="25"/>
        <v/>
      </c>
      <c r="C1669" s="235"/>
      <c r="D1669" s="236"/>
      <c r="E1669" s="234"/>
      <c r="F1669" s="237"/>
      <c r="G1669" s="234"/>
      <c r="H1669" s="237"/>
      <c r="I1669" s="238"/>
    </row>
    <row r="1670" spans="1:9" x14ac:dyDescent="0.3">
      <c r="A1670" s="234"/>
      <c r="B1670" s="224" t="str">
        <f t="shared" si="25"/>
        <v/>
      </c>
      <c r="C1670" s="235"/>
      <c r="D1670" s="236"/>
      <c r="E1670" s="234"/>
      <c r="F1670" s="237"/>
      <c r="G1670" s="234"/>
      <c r="H1670" s="237"/>
      <c r="I1670" s="238"/>
    </row>
    <row r="1671" spans="1:9" x14ac:dyDescent="0.3">
      <c r="A1671" s="234"/>
      <c r="B1671" s="224" t="str">
        <f t="shared" si="25"/>
        <v/>
      </c>
      <c r="C1671" s="235"/>
      <c r="D1671" s="236"/>
      <c r="E1671" s="234"/>
      <c r="F1671" s="237"/>
      <c r="G1671" s="234"/>
      <c r="H1671" s="237"/>
      <c r="I1671" s="238"/>
    </row>
    <row r="1672" spans="1:9" x14ac:dyDescent="0.3">
      <c r="A1672" s="234"/>
      <c r="B1672" s="224" t="str">
        <f t="shared" si="25"/>
        <v/>
      </c>
      <c r="C1672" s="235"/>
      <c r="D1672" s="236"/>
      <c r="E1672" s="234"/>
      <c r="F1672" s="237"/>
      <c r="G1672" s="234"/>
      <c r="H1672" s="237"/>
      <c r="I1672" s="238"/>
    </row>
    <row r="1673" spans="1:9" x14ac:dyDescent="0.3">
      <c r="A1673" s="234"/>
      <c r="B1673" s="224" t="str">
        <f t="shared" si="25"/>
        <v/>
      </c>
      <c r="C1673" s="235"/>
      <c r="D1673" s="236"/>
      <c r="E1673" s="234"/>
      <c r="F1673" s="237"/>
      <c r="G1673" s="234"/>
      <c r="H1673" s="237"/>
      <c r="I1673" s="238"/>
    </row>
    <row r="1674" spans="1:9" x14ac:dyDescent="0.3">
      <c r="A1674" s="234"/>
      <c r="B1674" s="224" t="str">
        <f t="shared" si="25"/>
        <v/>
      </c>
      <c r="C1674" s="235"/>
      <c r="D1674" s="236"/>
      <c r="E1674" s="234"/>
      <c r="F1674" s="237"/>
      <c r="G1674" s="234"/>
      <c r="H1674" s="237"/>
      <c r="I1674" s="238"/>
    </row>
    <row r="1675" spans="1:9" x14ac:dyDescent="0.3">
      <c r="A1675" s="234"/>
      <c r="B1675" s="224" t="str">
        <f t="shared" si="25"/>
        <v/>
      </c>
      <c r="C1675" s="235"/>
      <c r="D1675" s="236"/>
      <c r="E1675" s="234"/>
      <c r="F1675" s="237"/>
      <c r="G1675" s="234"/>
      <c r="H1675" s="237"/>
      <c r="I1675" s="238"/>
    </row>
    <row r="1676" spans="1:9" x14ac:dyDescent="0.3">
      <c r="A1676" s="234"/>
      <c r="B1676" s="224" t="str">
        <f t="shared" si="25"/>
        <v/>
      </c>
      <c r="C1676" s="235"/>
      <c r="D1676" s="236"/>
      <c r="E1676" s="234"/>
      <c r="F1676" s="237"/>
      <c r="G1676" s="234"/>
      <c r="H1676" s="237"/>
      <c r="I1676" s="238"/>
    </row>
    <row r="1677" spans="1:9" x14ac:dyDescent="0.3">
      <c r="A1677" s="234"/>
      <c r="B1677" s="224" t="str">
        <f t="shared" si="25"/>
        <v/>
      </c>
      <c r="C1677" s="235"/>
      <c r="D1677" s="236"/>
      <c r="E1677" s="234"/>
      <c r="F1677" s="237"/>
      <c r="G1677" s="234"/>
      <c r="H1677" s="237"/>
      <c r="I1677" s="238"/>
    </row>
    <row r="1678" spans="1:9" x14ac:dyDescent="0.3">
      <c r="A1678" s="234"/>
      <c r="B1678" s="224" t="str">
        <f t="shared" si="25"/>
        <v/>
      </c>
      <c r="C1678" s="235"/>
      <c r="D1678" s="236"/>
      <c r="E1678" s="234"/>
      <c r="F1678" s="237"/>
      <c r="G1678" s="234"/>
      <c r="H1678" s="237"/>
      <c r="I1678" s="238"/>
    </row>
    <row r="1679" spans="1:9" x14ac:dyDescent="0.3">
      <c r="A1679" s="234"/>
      <c r="B1679" s="224" t="str">
        <f t="shared" si="25"/>
        <v/>
      </c>
      <c r="C1679" s="235"/>
      <c r="D1679" s="236"/>
      <c r="E1679" s="234"/>
      <c r="F1679" s="237"/>
      <c r="G1679" s="234"/>
      <c r="H1679" s="237"/>
      <c r="I1679" s="238"/>
    </row>
    <row r="1680" spans="1:9" x14ac:dyDescent="0.3">
      <c r="A1680" s="234"/>
      <c r="B1680" s="224" t="str">
        <f t="shared" si="25"/>
        <v/>
      </c>
      <c r="C1680" s="235"/>
      <c r="D1680" s="236"/>
      <c r="E1680" s="234"/>
      <c r="F1680" s="237"/>
      <c r="G1680" s="234"/>
      <c r="H1680" s="237"/>
      <c r="I1680" s="238"/>
    </row>
    <row r="1681" spans="1:9" x14ac:dyDescent="0.3">
      <c r="A1681" s="234"/>
      <c r="B1681" s="224" t="str">
        <f t="shared" si="25"/>
        <v/>
      </c>
      <c r="C1681" s="235"/>
      <c r="D1681" s="236"/>
      <c r="E1681" s="234"/>
      <c r="F1681" s="237"/>
      <c r="G1681" s="234"/>
      <c r="H1681" s="237"/>
      <c r="I1681" s="238"/>
    </row>
    <row r="1682" spans="1:9" x14ac:dyDescent="0.3">
      <c r="A1682" s="234"/>
      <c r="B1682" s="224" t="str">
        <f t="shared" si="25"/>
        <v/>
      </c>
      <c r="C1682" s="235"/>
      <c r="D1682" s="236"/>
      <c r="E1682" s="234"/>
      <c r="F1682" s="237"/>
      <c r="G1682" s="234"/>
      <c r="H1682" s="237"/>
      <c r="I1682" s="238"/>
    </row>
    <row r="1683" spans="1:9" x14ac:dyDescent="0.3">
      <c r="A1683" s="234"/>
      <c r="B1683" s="224" t="str">
        <f t="shared" ref="B1683:B1746" si="26">IF(ISBLANK(A1683),"",IF(ISNA(VLOOKUP(A1683,JobTable,2,FALSE)),"Not found",VLOOKUP(A1683,JobTable,2,FALSE)))</f>
        <v/>
      </c>
      <c r="C1683" s="235"/>
      <c r="D1683" s="236"/>
      <c r="E1683" s="234"/>
      <c r="F1683" s="237"/>
      <c r="G1683" s="234"/>
      <c r="H1683" s="237"/>
      <c r="I1683" s="238"/>
    </row>
    <row r="1684" spans="1:9" x14ac:dyDescent="0.3">
      <c r="A1684" s="234"/>
      <c r="B1684" s="224" t="str">
        <f t="shared" si="26"/>
        <v/>
      </c>
      <c r="C1684" s="235"/>
      <c r="D1684" s="236"/>
      <c r="E1684" s="234"/>
      <c r="F1684" s="237"/>
      <c r="G1684" s="234"/>
      <c r="H1684" s="237"/>
      <c r="I1684" s="238"/>
    </row>
    <row r="1685" spans="1:9" x14ac:dyDescent="0.3">
      <c r="A1685" s="234"/>
      <c r="B1685" s="224" t="str">
        <f t="shared" si="26"/>
        <v/>
      </c>
      <c r="C1685" s="235"/>
      <c r="D1685" s="236"/>
      <c r="E1685" s="234"/>
      <c r="F1685" s="237"/>
      <c r="G1685" s="234"/>
      <c r="H1685" s="237"/>
      <c r="I1685" s="238"/>
    </row>
    <row r="1686" spans="1:9" x14ac:dyDescent="0.3">
      <c r="A1686" s="234"/>
      <c r="B1686" s="224" t="str">
        <f t="shared" si="26"/>
        <v/>
      </c>
      <c r="C1686" s="235"/>
      <c r="D1686" s="236"/>
      <c r="E1686" s="234"/>
      <c r="F1686" s="237"/>
      <c r="G1686" s="234"/>
      <c r="H1686" s="237"/>
      <c r="I1686" s="238"/>
    </row>
    <row r="1687" spans="1:9" x14ac:dyDescent="0.3">
      <c r="A1687" s="234"/>
      <c r="B1687" s="224" t="str">
        <f t="shared" si="26"/>
        <v/>
      </c>
      <c r="C1687" s="235"/>
      <c r="D1687" s="236"/>
      <c r="E1687" s="234"/>
      <c r="F1687" s="237"/>
      <c r="G1687" s="234"/>
      <c r="H1687" s="237"/>
      <c r="I1687" s="238"/>
    </row>
    <row r="1688" spans="1:9" x14ac:dyDescent="0.3">
      <c r="A1688" s="234"/>
      <c r="B1688" s="224" t="str">
        <f t="shared" si="26"/>
        <v/>
      </c>
      <c r="C1688" s="235"/>
      <c r="D1688" s="236"/>
      <c r="E1688" s="234"/>
      <c r="F1688" s="237"/>
      <c r="G1688" s="234"/>
      <c r="H1688" s="237"/>
      <c r="I1688" s="238"/>
    </row>
    <row r="1689" spans="1:9" x14ac:dyDescent="0.3">
      <c r="A1689" s="234"/>
      <c r="B1689" s="224" t="str">
        <f t="shared" si="26"/>
        <v/>
      </c>
      <c r="C1689" s="235"/>
      <c r="D1689" s="236"/>
      <c r="E1689" s="234"/>
      <c r="F1689" s="237"/>
      <c r="G1689" s="234"/>
      <c r="H1689" s="237"/>
      <c r="I1689" s="238"/>
    </row>
    <row r="1690" spans="1:9" x14ac:dyDescent="0.3">
      <c r="A1690" s="234"/>
      <c r="B1690" s="224" t="str">
        <f t="shared" si="26"/>
        <v/>
      </c>
      <c r="C1690" s="235"/>
      <c r="D1690" s="236"/>
      <c r="E1690" s="234"/>
      <c r="F1690" s="237"/>
      <c r="G1690" s="234"/>
      <c r="H1690" s="237"/>
      <c r="I1690" s="238"/>
    </row>
    <row r="1691" spans="1:9" x14ac:dyDescent="0.3">
      <c r="A1691" s="234"/>
      <c r="B1691" s="224" t="str">
        <f t="shared" si="26"/>
        <v/>
      </c>
      <c r="C1691" s="235"/>
      <c r="D1691" s="236"/>
      <c r="E1691" s="234"/>
      <c r="F1691" s="237"/>
      <c r="G1691" s="234"/>
      <c r="H1691" s="237"/>
      <c r="I1691" s="238"/>
    </row>
    <row r="1692" spans="1:9" x14ac:dyDescent="0.3">
      <c r="A1692" s="234"/>
      <c r="B1692" s="224" t="str">
        <f t="shared" si="26"/>
        <v/>
      </c>
      <c r="C1692" s="235"/>
      <c r="D1692" s="236"/>
      <c r="E1692" s="234"/>
      <c r="F1692" s="237"/>
      <c r="G1692" s="234"/>
      <c r="H1692" s="237"/>
      <c r="I1692" s="238"/>
    </row>
    <row r="1693" spans="1:9" x14ac:dyDescent="0.3">
      <c r="A1693" s="234"/>
      <c r="B1693" s="224" t="str">
        <f t="shared" si="26"/>
        <v/>
      </c>
      <c r="C1693" s="235"/>
      <c r="D1693" s="236"/>
      <c r="E1693" s="234"/>
      <c r="F1693" s="237"/>
      <c r="G1693" s="234"/>
      <c r="H1693" s="237"/>
      <c r="I1693" s="238"/>
    </row>
    <row r="1694" spans="1:9" x14ac:dyDescent="0.3">
      <c r="A1694" s="234"/>
      <c r="B1694" s="224" t="str">
        <f t="shared" si="26"/>
        <v/>
      </c>
      <c r="C1694" s="235"/>
      <c r="D1694" s="236"/>
      <c r="E1694" s="234"/>
      <c r="F1694" s="237"/>
      <c r="G1694" s="234"/>
      <c r="H1694" s="237"/>
      <c r="I1694" s="238"/>
    </row>
    <row r="1695" spans="1:9" x14ac:dyDescent="0.3">
      <c r="A1695" s="234"/>
      <c r="B1695" s="224" t="str">
        <f t="shared" si="26"/>
        <v/>
      </c>
      <c r="C1695" s="235"/>
      <c r="D1695" s="236"/>
      <c r="E1695" s="234"/>
      <c r="F1695" s="237"/>
      <c r="G1695" s="234"/>
      <c r="H1695" s="237"/>
      <c r="I1695" s="238"/>
    </row>
    <row r="1696" spans="1:9" x14ac:dyDescent="0.3">
      <c r="A1696" s="234"/>
      <c r="B1696" s="224" t="str">
        <f t="shared" si="26"/>
        <v/>
      </c>
      <c r="C1696" s="235"/>
      <c r="D1696" s="236"/>
      <c r="E1696" s="234"/>
      <c r="F1696" s="237"/>
      <c r="G1696" s="234"/>
      <c r="H1696" s="237"/>
      <c r="I1696" s="238"/>
    </row>
    <row r="1697" spans="1:9" x14ac:dyDescent="0.3">
      <c r="A1697" s="234"/>
      <c r="B1697" s="224" t="str">
        <f t="shared" si="26"/>
        <v/>
      </c>
      <c r="C1697" s="235"/>
      <c r="D1697" s="236"/>
      <c r="E1697" s="234"/>
      <c r="F1697" s="237"/>
      <c r="G1697" s="234"/>
      <c r="H1697" s="237"/>
      <c r="I1697" s="238"/>
    </row>
    <row r="1698" spans="1:9" x14ac:dyDescent="0.3">
      <c r="A1698" s="234"/>
      <c r="B1698" s="224" t="str">
        <f t="shared" si="26"/>
        <v/>
      </c>
      <c r="C1698" s="235"/>
      <c r="D1698" s="236"/>
      <c r="E1698" s="234"/>
      <c r="F1698" s="237"/>
      <c r="G1698" s="234"/>
      <c r="H1698" s="237"/>
      <c r="I1698" s="238"/>
    </row>
    <row r="1699" spans="1:9" x14ac:dyDescent="0.3">
      <c r="A1699" s="234"/>
      <c r="B1699" s="224" t="str">
        <f t="shared" si="26"/>
        <v/>
      </c>
      <c r="C1699" s="235"/>
      <c r="D1699" s="236"/>
      <c r="E1699" s="234"/>
      <c r="F1699" s="237"/>
      <c r="G1699" s="234"/>
      <c r="H1699" s="237"/>
      <c r="I1699" s="238"/>
    </row>
    <row r="1700" spans="1:9" x14ac:dyDescent="0.3">
      <c r="A1700" s="234"/>
      <c r="B1700" s="224" t="str">
        <f t="shared" si="26"/>
        <v/>
      </c>
      <c r="C1700" s="235"/>
      <c r="D1700" s="236"/>
      <c r="E1700" s="234"/>
      <c r="F1700" s="237"/>
      <c r="G1700" s="234"/>
      <c r="H1700" s="237"/>
      <c r="I1700" s="238"/>
    </row>
    <row r="1701" spans="1:9" x14ac:dyDescent="0.3">
      <c r="A1701" s="234"/>
      <c r="B1701" s="224" t="str">
        <f t="shared" si="26"/>
        <v/>
      </c>
      <c r="C1701" s="235"/>
      <c r="D1701" s="236"/>
      <c r="E1701" s="234"/>
      <c r="F1701" s="237"/>
      <c r="G1701" s="234"/>
      <c r="H1701" s="237"/>
      <c r="I1701" s="238"/>
    </row>
    <row r="1702" spans="1:9" x14ac:dyDescent="0.3">
      <c r="A1702" s="234"/>
      <c r="B1702" s="224" t="str">
        <f t="shared" si="26"/>
        <v/>
      </c>
      <c r="C1702" s="235"/>
      <c r="D1702" s="236"/>
      <c r="E1702" s="234"/>
      <c r="F1702" s="237"/>
      <c r="G1702" s="234"/>
      <c r="H1702" s="237"/>
      <c r="I1702" s="238"/>
    </row>
    <row r="1703" spans="1:9" x14ac:dyDescent="0.3">
      <c r="A1703" s="234"/>
      <c r="B1703" s="224" t="str">
        <f t="shared" si="26"/>
        <v/>
      </c>
      <c r="C1703" s="235"/>
      <c r="D1703" s="236"/>
      <c r="E1703" s="234"/>
      <c r="F1703" s="237"/>
      <c r="G1703" s="234"/>
      <c r="H1703" s="237"/>
      <c r="I1703" s="238"/>
    </row>
    <row r="1704" spans="1:9" x14ac:dyDescent="0.3">
      <c r="A1704" s="234"/>
      <c r="B1704" s="224" t="str">
        <f t="shared" si="26"/>
        <v/>
      </c>
      <c r="C1704" s="235"/>
      <c r="D1704" s="236"/>
      <c r="E1704" s="234"/>
      <c r="F1704" s="237"/>
      <c r="G1704" s="234"/>
      <c r="H1704" s="237"/>
      <c r="I1704" s="238"/>
    </row>
    <row r="1705" spans="1:9" x14ac:dyDescent="0.3">
      <c r="A1705" s="234"/>
      <c r="B1705" s="224" t="str">
        <f t="shared" si="26"/>
        <v/>
      </c>
      <c r="C1705" s="235"/>
      <c r="D1705" s="236"/>
      <c r="E1705" s="234"/>
      <c r="F1705" s="237"/>
      <c r="G1705" s="234"/>
      <c r="H1705" s="237"/>
      <c r="I1705" s="238"/>
    </row>
    <row r="1706" spans="1:9" x14ac:dyDescent="0.3">
      <c r="A1706" s="234"/>
      <c r="B1706" s="224" t="str">
        <f t="shared" si="26"/>
        <v/>
      </c>
      <c r="C1706" s="235"/>
      <c r="D1706" s="236"/>
      <c r="E1706" s="234"/>
      <c r="F1706" s="237"/>
      <c r="G1706" s="234"/>
      <c r="H1706" s="237"/>
      <c r="I1706" s="238"/>
    </row>
    <row r="1707" spans="1:9" x14ac:dyDescent="0.3">
      <c r="A1707" s="234"/>
      <c r="B1707" s="224" t="str">
        <f t="shared" si="26"/>
        <v/>
      </c>
      <c r="C1707" s="235"/>
      <c r="D1707" s="236"/>
      <c r="E1707" s="234"/>
      <c r="F1707" s="237"/>
      <c r="G1707" s="234"/>
      <c r="H1707" s="237"/>
      <c r="I1707" s="238"/>
    </row>
    <row r="1708" spans="1:9" x14ac:dyDescent="0.3">
      <c r="A1708" s="234"/>
      <c r="B1708" s="224" t="str">
        <f t="shared" si="26"/>
        <v/>
      </c>
      <c r="C1708" s="235"/>
      <c r="D1708" s="236"/>
      <c r="E1708" s="234"/>
      <c r="F1708" s="237"/>
      <c r="G1708" s="234"/>
      <c r="H1708" s="237"/>
      <c r="I1708" s="238"/>
    </row>
    <row r="1709" spans="1:9" x14ac:dyDescent="0.3">
      <c r="A1709" s="234"/>
      <c r="B1709" s="224" t="str">
        <f t="shared" si="26"/>
        <v/>
      </c>
      <c r="C1709" s="235"/>
      <c r="D1709" s="236"/>
      <c r="E1709" s="234"/>
      <c r="F1709" s="237"/>
      <c r="G1709" s="234"/>
      <c r="H1709" s="237"/>
      <c r="I1709" s="238"/>
    </row>
    <row r="1710" spans="1:9" x14ac:dyDescent="0.3">
      <c r="A1710" s="234"/>
      <c r="B1710" s="224" t="str">
        <f t="shared" si="26"/>
        <v/>
      </c>
      <c r="C1710" s="235"/>
      <c r="D1710" s="236"/>
      <c r="E1710" s="234"/>
      <c r="F1710" s="237"/>
      <c r="G1710" s="234"/>
      <c r="H1710" s="237"/>
      <c r="I1710" s="238"/>
    </row>
    <row r="1711" spans="1:9" x14ac:dyDescent="0.3">
      <c r="A1711" s="234"/>
      <c r="B1711" s="224" t="str">
        <f t="shared" si="26"/>
        <v/>
      </c>
      <c r="C1711" s="235"/>
      <c r="D1711" s="236"/>
      <c r="E1711" s="234"/>
      <c r="F1711" s="237"/>
      <c r="G1711" s="234"/>
      <c r="H1711" s="237"/>
      <c r="I1711" s="238"/>
    </row>
    <row r="1712" spans="1:9" x14ac:dyDescent="0.3">
      <c r="A1712" s="234"/>
      <c r="B1712" s="224" t="str">
        <f t="shared" si="26"/>
        <v/>
      </c>
      <c r="C1712" s="235"/>
      <c r="D1712" s="236"/>
      <c r="E1712" s="234"/>
      <c r="F1712" s="237"/>
      <c r="G1712" s="234"/>
      <c r="H1712" s="237"/>
      <c r="I1712" s="238"/>
    </row>
    <row r="1713" spans="1:9" x14ac:dyDescent="0.3">
      <c r="A1713" s="234"/>
      <c r="B1713" s="224" t="str">
        <f t="shared" si="26"/>
        <v/>
      </c>
      <c r="C1713" s="235"/>
      <c r="D1713" s="236"/>
      <c r="E1713" s="234"/>
      <c r="F1713" s="237"/>
      <c r="G1713" s="234"/>
      <c r="H1713" s="237"/>
      <c r="I1713" s="238"/>
    </row>
    <row r="1714" spans="1:9" x14ac:dyDescent="0.3">
      <c r="A1714" s="234"/>
      <c r="B1714" s="224" t="str">
        <f t="shared" si="26"/>
        <v/>
      </c>
      <c r="C1714" s="235"/>
      <c r="D1714" s="236"/>
      <c r="E1714" s="234"/>
      <c r="F1714" s="237"/>
      <c r="G1714" s="234"/>
      <c r="H1714" s="237"/>
      <c r="I1714" s="238"/>
    </row>
    <row r="1715" spans="1:9" x14ac:dyDescent="0.3">
      <c r="A1715" s="234"/>
      <c r="B1715" s="224" t="str">
        <f t="shared" si="26"/>
        <v/>
      </c>
      <c r="C1715" s="235"/>
      <c r="D1715" s="236"/>
      <c r="E1715" s="234"/>
      <c r="F1715" s="237"/>
      <c r="G1715" s="234"/>
      <c r="H1715" s="237"/>
      <c r="I1715" s="238"/>
    </row>
    <row r="1716" spans="1:9" x14ac:dyDescent="0.3">
      <c r="A1716" s="234"/>
      <c r="B1716" s="224" t="str">
        <f t="shared" si="26"/>
        <v/>
      </c>
      <c r="C1716" s="235"/>
      <c r="D1716" s="236"/>
      <c r="E1716" s="234"/>
      <c r="F1716" s="237"/>
      <c r="G1716" s="234"/>
      <c r="H1716" s="237"/>
      <c r="I1716" s="238"/>
    </row>
    <row r="1717" spans="1:9" x14ac:dyDescent="0.3">
      <c r="A1717" s="234"/>
      <c r="B1717" s="224" t="str">
        <f t="shared" si="26"/>
        <v/>
      </c>
      <c r="C1717" s="235"/>
      <c r="D1717" s="236"/>
      <c r="E1717" s="234"/>
      <c r="F1717" s="237"/>
      <c r="G1717" s="234"/>
      <c r="H1717" s="237"/>
      <c r="I1717" s="238"/>
    </row>
    <row r="1718" spans="1:9" x14ac:dyDescent="0.3">
      <c r="A1718" s="234"/>
      <c r="B1718" s="224" t="str">
        <f t="shared" si="26"/>
        <v/>
      </c>
      <c r="C1718" s="235"/>
      <c r="D1718" s="236"/>
      <c r="E1718" s="234"/>
      <c r="F1718" s="237"/>
      <c r="G1718" s="234"/>
      <c r="H1718" s="237"/>
      <c r="I1718" s="238"/>
    </row>
    <row r="1719" spans="1:9" x14ac:dyDescent="0.3">
      <c r="A1719" s="234"/>
      <c r="B1719" s="224" t="str">
        <f t="shared" si="26"/>
        <v/>
      </c>
      <c r="C1719" s="235"/>
      <c r="D1719" s="236"/>
      <c r="E1719" s="234"/>
      <c r="F1719" s="237"/>
      <c r="G1719" s="234"/>
      <c r="H1719" s="237"/>
      <c r="I1719" s="238"/>
    </row>
    <row r="1720" spans="1:9" x14ac:dyDescent="0.3">
      <c r="A1720" s="234"/>
      <c r="B1720" s="224" t="str">
        <f t="shared" si="26"/>
        <v/>
      </c>
      <c r="C1720" s="235"/>
      <c r="D1720" s="236"/>
      <c r="E1720" s="234"/>
      <c r="F1720" s="237"/>
      <c r="G1720" s="234"/>
      <c r="H1720" s="237"/>
      <c r="I1720" s="238"/>
    </row>
    <row r="1721" spans="1:9" x14ac:dyDescent="0.3">
      <c r="A1721" s="234"/>
      <c r="B1721" s="224" t="str">
        <f t="shared" si="26"/>
        <v/>
      </c>
      <c r="C1721" s="235"/>
      <c r="D1721" s="236"/>
      <c r="E1721" s="234"/>
      <c r="F1721" s="237"/>
      <c r="G1721" s="234"/>
      <c r="H1721" s="237"/>
      <c r="I1721" s="238"/>
    </row>
    <row r="1722" spans="1:9" x14ac:dyDescent="0.3">
      <c r="A1722" s="234"/>
      <c r="B1722" s="224" t="str">
        <f t="shared" si="26"/>
        <v/>
      </c>
      <c r="C1722" s="235"/>
      <c r="D1722" s="236"/>
      <c r="E1722" s="234"/>
      <c r="F1722" s="237"/>
      <c r="G1722" s="234"/>
      <c r="H1722" s="237"/>
      <c r="I1722" s="238"/>
    </row>
    <row r="1723" spans="1:9" x14ac:dyDescent="0.3">
      <c r="A1723" s="234"/>
      <c r="B1723" s="224" t="str">
        <f t="shared" si="26"/>
        <v/>
      </c>
      <c r="C1723" s="235"/>
      <c r="D1723" s="236"/>
      <c r="E1723" s="234"/>
      <c r="F1723" s="237"/>
      <c r="G1723" s="234"/>
      <c r="H1723" s="237"/>
      <c r="I1723" s="238"/>
    </row>
    <row r="1724" spans="1:9" x14ac:dyDescent="0.3">
      <c r="A1724" s="234"/>
      <c r="B1724" s="224" t="str">
        <f t="shared" si="26"/>
        <v/>
      </c>
      <c r="C1724" s="235"/>
      <c r="D1724" s="236"/>
      <c r="E1724" s="234"/>
      <c r="F1724" s="237"/>
      <c r="G1724" s="234"/>
      <c r="H1724" s="237"/>
      <c r="I1724" s="238"/>
    </row>
    <row r="1725" spans="1:9" x14ac:dyDescent="0.3">
      <c r="A1725" s="234"/>
      <c r="B1725" s="224" t="str">
        <f t="shared" si="26"/>
        <v/>
      </c>
      <c r="C1725" s="235"/>
      <c r="D1725" s="236"/>
      <c r="E1725" s="234"/>
      <c r="F1725" s="237"/>
      <c r="G1725" s="234"/>
      <c r="H1725" s="237"/>
      <c r="I1725" s="238"/>
    </row>
    <row r="1726" spans="1:9" x14ac:dyDescent="0.3">
      <c r="A1726" s="234"/>
      <c r="B1726" s="224" t="str">
        <f t="shared" si="26"/>
        <v/>
      </c>
      <c r="C1726" s="235"/>
      <c r="D1726" s="236"/>
      <c r="E1726" s="234"/>
      <c r="F1726" s="237"/>
      <c r="G1726" s="234"/>
      <c r="H1726" s="237"/>
      <c r="I1726" s="238"/>
    </row>
    <row r="1727" spans="1:9" x14ac:dyDescent="0.3">
      <c r="A1727" s="234"/>
      <c r="B1727" s="224" t="str">
        <f t="shared" si="26"/>
        <v/>
      </c>
      <c r="C1727" s="235"/>
      <c r="D1727" s="236"/>
      <c r="E1727" s="234"/>
      <c r="F1727" s="237"/>
      <c r="G1727" s="234"/>
      <c r="H1727" s="237"/>
      <c r="I1727" s="238"/>
    </row>
    <row r="1728" spans="1:9" x14ac:dyDescent="0.3">
      <c r="A1728" s="234"/>
      <c r="B1728" s="224" t="str">
        <f t="shared" si="26"/>
        <v/>
      </c>
      <c r="C1728" s="235"/>
      <c r="D1728" s="236"/>
      <c r="E1728" s="234"/>
      <c r="F1728" s="237"/>
      <c r="G1728" s="234"/>
      <c r="H1728" s="237"/>
      <c r="I1728" s="238"/>
    </row>
    <row r="1729" spans="1:9" x14ac:dyDescent="0.3">
      <c r="A1729" s="234"/>
      <c r="B1729" s="224" t="str">
        <f t="shared" si="26"/>
        <v/>
      </c>
      <c r="C1729" s="235"/>
      <c r="D1729" s="236"/>
      <c r="E1729" s="234"/>
      <c r="F1729" s="237"/>
      <c r="G1729" s="234"/>
      <c r="H1729" s="237"/>
      <c r="I1729" s="238"/>
    </row>
    <row r="1730" spans="1:9" x14ac:dyDescent="0.3">
      <c r="A1730" s="234"/>
      <c r="B1730" s="224" t="str">
        <f t="shared" si="26"/>
        <v/>
      </c>
      <c r="C1730" s="235"/>
      <c r="D1730" s="236"/>
      <c r="E1730" s="234"/>
      <c r="F1730" s="237"/>
      <c r="G1730" s="234"/>
      <c r="H1730" s="237"/>
      <c r="I1730" s="238"/>
    </row>
    <row r="1731" spans="1:9" x14ac:dyDescent="0.3">
      <c r="A1731" s="234"/>
      <c r="B1731" s="224" t="str">
        <f t="shared" si="26"/>
        <v/>
      </c>
      <c r="C1731" s="235"/>
      <c r="D1731" s="236"/>
      <c r="E1731" s="234"/>
      <c r="F1731" s="237"/>
      <c r="G1731" s="234"/>
      <c r="H1731" s="237"/>
      <c r="I1731" s="238"/>
    </row>
    <row r="1732" spans="1:9" x14ac:dyDescent="0.3">
      <c r="A1732" s="234"/>
      <c r="B1732" s="224" t="str">
        <f t="shared" si="26"/>
        <v/>
      </c>
      <c r="C1732" s="235"/>
      <c r="D1732" s="236"/>
      <c r="E1732" s="234"/>
      <c r="F1732" s="237"/>
      <c r="G1732" s="234"/>
      <c r="H1732" s="237"/>
      <c r="I1732" s="238"/>
    </row>
    <row r="1733" spans="1:9" x14ac:dyDescent="0.3">
      <c r="A1733" s="234"/>
      <c r="B1733" s="224" t="str">
        <f t="shared" si="26"/>
        <v/>
      </c>
      <c r="C1733" s="235"/>
      <c r="D1733" s="236"/>
      <c r="E1733" s="234"/>
      <c r="F1733" s="237"/>
      <c r="G1733" s="234"/>
      <c r="H1733" s="237"/>
      <c r="I1733" s="238"/>
    </row>
    <row r="1734" spans="1:9" x14ac:dyDescent="0.3">
      <c r="A1734" s="234"/>
      <c r="B1734" s="224" t="str">
        <f t="shared" si="26"/>
        <v/>
      </c>
      <c r="C1734" s="235"/>
      <c r="D1734" s="236"/>
      <c r="E1734" s="234"/>
      <c r="F1734" s="237"/>
      <c r="G1734" s="234"/>
      <c r="H1734" s="237"/>
      <c r="I1734" s="238"/>
    </row>
    <row r="1735" spans="1:9" x14ac:dyDescent="0.3">
      <c r="A1735" s="234"/>
      <c r="B1735" s="224" t="str">
        <f t="shared" si="26"/>
        <v/>
      </c>
      <c r="C1735" s="235"/>
      <c r="D1735" s="236"/>
      <c r="E1735" s="234"/>
      <c r="F1735" s="237"/>
      <c r="G1735" s="234"/>
      <c r="H1735" s="237"/>
      <c r="I1735" s="238"/>
    </row>
    <row r="1736" spans="1:9" x14ac:dyDescent="0.3">
      <c r="A1736" s="234"/>
      <c r="B1736" s="224" t="str">
        <f t="shared" si="26"/>
        <v/>
      </c>
      <c r="C1736" s="235"/>
      <c r="D1736" s="236"/>
      <c r="E1736" s="234"/>
      <c r="F1736" s="237"/>
      <c r="G1736" s="234"/>
      <c r="H1736" s="237"/>
      <c r="I1736" s="238"/>
    </row>
    <row r="1737" spans="1:9" x14ac:dyDescent="0.3">
      <c r="A1737" s="234"/>
      <c r="B1737" s="224" t="str">
        <f t="shared" si="26"/>
        <v/>
      </c>
      <c r="C1737" s="235"/>
      <c r="D1737" s="236"/>
      <c r="E1737" s="234"/>
      <c r="F1737" s="237"/>
      <c r="G1737" s="234"/>
      <c r="H1737" s="237"/>
      <c r="I1737" s="238"/>
    </row>
    <row r="1738" spans="1:9" x14ac:dyDescent="0.3">
      <c r="A1738" s="234"/>
      <c r="B1738" s="224" t="str">
        <f t="shared" si="26"/>
        <v/>
      </c>
      <c r="C1738" s="235"/>
      <c r="D1738" s="236"/>
      <c r="E1738" s="234"/>
      <c r="F1738" s="237"/>
      <c r="G1738" s="234"/>
      <c r="H1738" s="237"/>
      <c r="I1738" s="238"/>
    </row>
    <row r="1739" spans="1:9" x14ac:dyDescent="0.3">
      <c r="A1739" s="234"/>
      <c r="B1739" s="224" t="str">
        <f t="shared" si="26"/>
        <v/>
      </c>
      <c r="C1739" s="235"/>
      <c r="D1739" s="236"/>
      <c r="E1739" s="234"/>
      <c r="F1739" s="237"/>
      <c r="G1739" s="234"/>
      <c r="H1739" s="237"/>
      <c r="I1739" s="238"/>
    </row>
    <row r="1740" spans="1:9" x14ac:dyDescent="0.3">
      <c r="A1740" s="234"/>
      <c r="B1740" s="224" t="str">
        <f t="shared" si="26"/>
        <v/>
      </c>
      <c r="C1740" s="235"/>
      <c r="D1740" s="236"/>
      <c r="E1740" s="234"/>
      <c r="F1740" s="237"/>
      <c r="G1740" s="234"/>
      <c r="H1740" s="237"/>
      <c r="I1740" s="238"/>
    </row>
    <row r="1741" spans="1:9" x14ac:dyDescent="0.3">
      <c r="A1741" s="234"/>
      <c r="B1741" s="224" t="str">
        <f t="shared" si="26"/>
        <v/>
      </c>
      <c r="C1741" s="235"/>
      <c r="D1741" s="236"/>
      <c r="E1741" s="234"/>
      <c r="F1741" s="237"/>
      <c r="G1741" s="234"/>
      <c r="H1741" s="237"/>
      <c r="I1741" s="238"/>
    </row>
    <row r="1742" spans="1:9" x14ac:dyDescent="0.3">
      <c r="A1742" s="234"/>
      <c r="B1742" s="224" t="str">
        <f t="shared" si="26"/>
        <v/>
      </c>
      <c r="C1742" s="235"/>
      <c r="D1742" s="236"/>
      <c r="E1742" s="234"/>
      <c r="F1742" s="237"/>
      <c r="G1742" s="234"/>
      <c r="H1742" s="237"/>
      <c r="I1742" s="238"/>
    </row>
    <row r="1743" spans="1:9" x14ac:dyDescent="0.3">
      <c r="A1743" s="234"/>
      <c r="B1743" s="224" t="str">
        <f t="shared" si="26"/>
        <v/>
      </c>
      <c r="C1743" s="235"/>
      <c r="D1743" s="236"/>
      <c r="E1743" s="234"/>
      <c r="F1743" s="237"/>
      <c r="G1743" s="234"/>
      <c r="H1743" s="237"/>
      <c r="I1743" s="238"/>
    </row>
    <row r="1744" spans="1:9" x14ac:dyDescent="0.3">
      <c r="A1744" s="234"/>
      <c r="B1744" s="224" t="str">
        <f t="shared" si="26"/>
        <v/>
      </c>
      <c r="C1744" s="235"/>
      <c r="D1744" s="236"/>
      <c r="E1744" s="234"/>
      <c r="F1744" s="237"/>
      <c r="G1744" s="234"/>
      <c r="H1744" s="237"/>
      <c r="I1744" s="238"/>
    </row>
    <row r="1745" spans="1:9" x14ac:dyDescent="0.3">
      <c r="A1745" s="234"/>
      <c r="B1745" s="224" t="str">
        <f t="shared" si="26"/>
        <v/>
      </c>
      <c r="C1745" s="235"/>
      <c r="D1745" s="236"/>
      <c r="E1745" s="234"/>
      <c r="F1745" s="237"/>
      <c r="G1745" s="234"/>
      <c r="H1745" s="237"/>
      <c r="I1745" s="238"/>
    </row>
    <row r="1746" spans="1:9" x14ac:dyDescent="0.3">
      <c r="A1746" s="234"/>
      <c r="B1746" s="224" t="str">
        <f t="shared" si="26"/>
        <v/>
      </c>
      <c r="C1746" s="235"/>
      <c r="D1746" s="236"/>
      <c r="E1746" s="234"/>
      <c r="F1746" s="237"/>
      <c r="G1746" s="234"/>
      <c r="H1746" s="237"/>
      <c r="I1746" s="238"/>
    </row>
    <row r="1747" spans="1:9" x14ac:dyDescent="0.3">
      <c r="A1747" s="234"/>
      <c r="B1747" s="224" t="str">
        <f t="shared" ref="B1747:B1810" si="27">IF(ISBLANK(A1747),"",IF(ISNA(VLOOKUP(A1747,JobTable,2,FALSE)),"Not found",VLOOKUP(A1747,JobTable,2,FALSE)))</f>
        <v/>
      </c>
      <c r="C1747" s="235"/>
      <c r="D1747" s="236"/>
      <c r="E1747" s="234"/>
      <c r="F1747" s="237"/>
      <c r="G1747" s="234"/>
      <c r="H1747" s="237"/>
      <c r="I1747" s="238"/>
    </row>
    <row r="1748" spans="1:9" x14ac:dyDescent="0.3">
      <c r="A1748" s="234"/>
      <c r="B1748" s="224" t="str">
        <f t="shared" si="27"/>
        <v/>
      </c>
      <c r="C1748" s="235"/>
      <c r="D1748" s="236"/>
      <c r="E1748" s="234"/>
      <c r="F1748" s="237"/>
      <c r="G1748" s="234"/>
      <c r="H1748" s="237"/>
      <c r="I1748" s="238"/>
    </row>
    <row r="1749" spans="1:9" x14ac:dyDescent="0.3">
      <c r="A1749" s="234"/>
      <c r="B1749" s="224" t="str">
        <f t="shared" si="27"/>
        <v/>
      </c>
      <c r="C1749" s="235"/>
      <c r="D1749" s="236"/>
      <c r="E1749" s="234"/>
      <c r="F1749" s="237"/>
      <c r="G1749" s="234"/>
      <c r="H1749" s="237"/>
      <c r="I1749" s="238"/>
    </row>
    <row r="1750" spans="1:9" x14ac:dyDescent="0.3">
      <c r="A1750" s="234"/>
      <c r="B1750" s="224" t="str">
        <f t="shared" si="27"/>
        <v/>
      </c>
      <c r="C1750" s="235"/>
      <c r="D1750" s="236"/>
      <c r="E1750" s="234"/>
      <c r="F1750" s="237"/>
      <c r="G1750" s="234"/>
      <c r="H1750" s="237"/>
      <c r="I1750" s="238"/>
    </row>
    <row r="1751" spans="1:9" x14ac:dyDescent="0.3">
      <c r="A1751" s="234"/>
      <c r="B1751" s="224" t="str">
        <f t="shared" si="27"/>
        <v/>
      </c>
      <c r="C1751" s="235"/>
      <c r="D1751" s="236"/>
      <c r="E1751" s="234"/>
      <c r="F1751" s="237"/>
      <c r="G1751" s="234"/>
      <c r="H1751" s="237"/>
      <c r="I1751" s="238"/>
    </row>
    <row r="1752" spans="1:9" x14ac:dyDescent="0.3">
      <c r="A1752" s="234"/>
      <c r="B1752" s="224" t="str">
        <f t="shared" si="27"/>
        <v/>
      </c>
      <c r="C1752" s="235"/>
      <c r="D1752" s="236"/>
      <c r="E1752" s="234"/>
      <c r="F1752" s="237"/>
      <c r="G1752" s="234"/>
      <c r="H1752" s="237"/>
      <c r="I1752" s="238"/>
    </row>
    <row r="1753" spans="1:9" x14ac:dyDescent="0.3">
      <c r="A1753" s="234"/>
      <c r="B1753" s="224" t="str">
        <f t="shared" si="27"/>
        <v/>
      </c>
      <c r="C1753" s="235"/>
      <c r="D1753" s="236"/>
      <c r="E1753" s="234"/>
      <c r="F1753" s="237"/>
      <c r="G1753" s="234"/>
      <c r="H1753" s="237"/>
      <c r="I1753" s="238"/>
    </row>
    <row r="1754" spans="1:9" x14ac:dyDescent="0.3">
      <c r="A1754" s="234"/>
      <c r="B1754" s="224" t="str">
        <f t="shared" si="27"/>
        <v/>
      </c>
      <c r="C1754" s="235"/>
      <c r="D1754" s="236"/>
      <c r="E1754" s="234"/>
      <c r="F1754" s="237"/>
      <c r="G1754" s="234"/>
      <c r="H1754" s="237"/>
      <c r="I1754" s="238"/>
    </row>
    <row r="1755" spans="1:9" x14ac:dyDescent="0.3">
      <c r="A1755" s="234"/>
      <c r="B1755" s="224" t="str">
        <f t="shared" si="27"/>
        <v/>
      </c>
      <c r="C1755" s="235"/>
      <c r="D1755" s="236"/>
      <c r="E1755" s="234"/>
      <c r="F1755" s="237"/>
      <c r="G1755" s="234"/>
      <c r="H1755" s="237"/>
      <c r="I1755" s="238"/>
    </row>
    <row r="1756" spans="1:9" x14ac:dyDescent="0.3">
      <c r="A1756" s="234"/>
      <c r="B1756" s="224" t="str">
        <f t="shared" si="27"/>
        <v/>
      </c>
      <c r="C1756" s="235"/>
      <c r="D1756" s="236"/>
      <c r="E1756" s="234"/>
      <c r="F1756" s="237"/>
      <c r="G1756" s="234"/>
      <c r="H1756" s="237"/>
      <c r="I1756" s="238"/>
    </row>
    <row r="1757" spans="1:9" x14ac:dyDescent="0.3">
      <c r="A1757" s="234"/>
      <c r="B1757" s="224" t="str">
        <f t="shared" si="27"/>
        <v/>
      </c>
      <c r="C1757" s="235"/>
      <c r="D1757" s="236"/>
      <c r="E1757" s="234"/>
      <c r="F1757" s="237"/>
      <c r="G1757" s="234"/>
      <c r="H1757" s="237"/>
      <c r="I1757" s="238"/>
    </row>
    <row r="1758" spans="1:9" x14ac:dyDescent="0.3">
      <c r="A1758" s="234"/>
      <c r="B1758" s="224" t="str">
        <f t="shared" si="27"/>
        <v/>
      </c>
      <c r="C1758" s="235"/>
      <c r="D1758" s="236"/>
      <c r="E1758" s="234"/>
      <c r="F1758" s="237"/>
      <c r="G1758" s="234"/>
      <c r="H1758" s="237"/>
      <c r="I1758" s="238"/>
    </row>
    <row r="1759" spans="1:9" x14ac:dyDescent="0.3">
      <c r="A1759" s="234"/>
      <c r="B1759" s="224" t="str">
        <f t="shared" si="27"/>
        <v/>
      </c>
      <c r="C1759" s="235"/>
      <c r="D1759" s="236"/>
      <c r="E1759" s="234"/>
      <c r="F1759" s="237"/>
      <c r="G1759" s="234"/>
      <c r="H1759" s="237"/>
      <c r="I1759" s="238"/>
    </row>
    <row r="1760" spans="1:9" x14ac:dyDescent="0.3">
      <c r="A1760" s="234"/>
      <c r="B1760" s="224" t="str">
        <f t="shared" si="27"/>
        <v/>
      </c>
      <c r="C1760" s="235"/>
      <c r="D1760" s="236"/>
      <c r="E1760" s="234"/>
      <c r="F1760" s="237"/>
      <c r="G1760" s="234"/>
      <c r="H1760" s="237"/>
      <c r="I1760" s="238"/>
    </row>
    <row r="1761" spans="1:9" x14ac:dyDescent="0.3">
      <c r="A1761" s="234"/>
      <c r="B1761" s="224" t="str">
        <f t="shared" si="27"/>
        <v/>
      </c>
      <c r="C1761" s="235"/>
      <c r="D1761" s="236"/>
      <c r="E1761" s="234"/>
      <c r="F1761" s="237"/>
      <c r="G1761" s="234"/>
      <c r="H1761" s="237"/>
      <c r="I1761" s="238"/>
    </row>
    <row r="1762" spans="1:9" x14ac:dyDescent="0.3">
      <c r="A1762" s="234"/>
      <c r="B1762" s="224" t="str">
        <f t="shared" si="27"/>
        <v/>
      </c>
      <c r="C1762" s="235"/>
      <c r="D1762" s="236"/>
      <c r="E1762" s="234"/>
      <c r="F1762" s="237"/>
      <c r="G1762" s="234"/>
      <c r="H1762" s="237"/>
      <c r="I1762" s="238"/>
    </row>
    <row r="1763" spans="1:9" x14ac:dyDescent="0.3">
      <c r="A1763" s="234"/>
      <c r="B1763" s="224" t="str">
        <f t="shared" si="27"/>
        <v/>
      </c>
      <c r="C1763" s="235"/>
      <c r="D1763" s="236"/>
      <c r="E1763" s="234"/>
      <c r="F1763" s="237"/>
      <c r="G1763" s="234"/>
      <c r="H1763" s="237"/>
      <c r="I1763" s="238"/>
    </row>
    <row r="1764" spans="1:9" x14ac:dyDescent="0.3">
      <c r="A1764" s="234"/>
      <c r="B1764" s="224" t="str">
        <f t="shared" si="27"/>
        <v/>
      </c>
      <c r="C1764" s="235"/>
      <c r="D1764" s="236"/>
      <c r="E1764" s="234"/>
      <c r="F1764" s="237"/>
      <c r="G1764" s="234"/>
      <c r="H1764" s="237"/>
      <c r="I1764" s="238"/>
    </row>
    <row r="1765" spans="1:9" x14ac:dyDescent="0.3">
      <c r="A1765" s="234"/>
      <c r="B1765" s="224" t="str">
        <f t="shared" si="27"/>
        <v/>
      </c>
      <c r="C1765" s="235"/>
      <c r="D1765" s="236"/>
      <c r="E1765" s="234"/>
      <c r="F1765" s="237"/>
      <c r="G1765" s="234"/>
      <c r="H1765" s="237"/>
      <c r="I1765" s="238"/>
    </row>
    <row r="1766" spans="1:9" x14ac:dyDescent="0.3">
      <c r="A1766" s="234"/>
      <c r="B1766" s="224" t="str">
        <f t="shared" si="27"/>
        <v/>
      </c>
      <c r="C1766" s="235"/>
      <c r="D1766" s="236"/>
      <c r="E1766" s="234"/>
      <c r="F1766" s="237"/>
      <c r="G1766" s="234"/>
      <c r="H1766" s="237"/>
      <c r="I1766" s="238"/>
    </row>
    <row r="1767" spans="1:9" x14ac:dyDescent="0.3">
      <c r="A1767" s="234"/>
      <c r="B1767" s="224" t="str">
        <f t="shared" si="27"/>
        <v/>
      </c>
      <c r="C1767" s="235"/>
      <c r="D1767" s="236"/>
      <c r="E1767" s="234"/>
      <c r="F1767" s="237"/>
      <c r="G1767" s="234"/>
      <c r="H1767" s="237"/>
      <c r="I1767" s="238"/>
    </row>
    <row r="1768" spans="1:9" x14ac:dyDescent="0.3">
      <c r="A1768" s="234"/>
      <c r="B1768" s="224" t="str">
        <f t="shared" si="27"/>
        <v/>
      </c>
      <c r="C1768" s="235"/>
      <c r="D1768" s="236"/>
      <c r="E1768" s="234"/>
      <c r="F1768" s="237"/>
      <c r="G1768" s="234"/>
      <c r="H1768" s="237"/>
      <c r="I1768" s="238"/>
    </row>
    <row r="1769" spans="1:9" x14ac:dyDescent="0.3">
      <c r="A1769" s="234"/>
      <c r="B1769" s="224" t="str">
        <f t="shared" si="27"/>
        <v/>
      </c>
      <c r="C1769" s="235"/>
      <c r="D1769" s="236"/>
      <c r="E1769" s="234"/>
      <c r="F1769" s="237"/>
      <c r="G1769" s="234"/>
      <c r="H1769" s="237"/>
      <c r="I1769" s="238"/>
    </row>
    <row r="1770" spans="1:9" x14ac:dyDescent="0.3">
      <c r="A1770" s="234"/>
      <c r="B1770" s="224" t="str">
        <f t="shared" si="27"/>
        <v/>
      </c>
      <c r="C1770" s="235"/>
      <c r="D1770" s="236"/>
      <c r="E1770" s="234"/>
      <c r="F1770" s="237"/>
      <c r="G1770" s="234"/>
      <c r="H1770" s="237"/>
      <c r="I1770" s="238"/>
    </row>
    <row r="1771" spans="1:9" x14ac:dyDescent="0.3">
      <c r="A1771" s="234"/>
      <c r="B1771" s="224" t="str">
        <f t="shared" si="27"/>
        <v/>
      </c>
      <c r="C1771" s="235"/>
      <c r="D1771" s="236"/>
      <c r="E1771" s="234"/>
      <c r="F1771" s="237"/>
      <c r="G1771" s="234"/>
      <c r="H1771" s="237"/>
      <c r="I1771" s="238"/>
    </row>
    <row r="1772" spans="1:9" x14ac:dyDescent="0.3">
      <c r="A1772" s="234"/>
      <c r="B1772" s="224" t="str">
        <f t="shared" si="27"/>
        <v/>
      </c>
      <c r="C1772" s="235"/>
      <c r="D1772" s="236"/>
      <c r="E1772" s="234"/>
      <c r="F1772" s="237"/>
      <c r="G1772" s="234"/>
      <c r="H1772" s="237"/>
      <c r="I1772" s="238"/>
    </row>
    <row r="1773" spans="1:9" x14ac:dyDescent="0.3">
      <c r="A1773" s="234"/>
      <c r="B1773" s="224" t="str">
        <f t="shared" si="27"/>
        <v/>
      </c>
      <c r="C1773" s="235"/>
      <c r="D1773" s="236"/>
      <c r="E1773" s="234"/>
      <c r="F1773" s="237"/>
      <c r="G1773" s="234"/>
      <c r="H1773" s="237"/>
      <c r="I1773" s="238"/>
    </row>
    <row r="1774" spans="1:9" x14ac:dyDescent="0.3">
      <c r="A1774" s="234"/>
      <c r="B1774" s="224" t="str">
        <f t="shared" si="27"/>
        <v/>
      </c>
      <c r="C1774" s="235"/>
      <c r="D1774" s="236"/>
      <c r="E1774" s="234"/>
      <c r="F1774" s="237"/>
      <c r="G1774" s="234"/>
      <c r="H1774" s="237"/>
      <c r="I1774" s="238"/>
    </row>
    <row r="1775" spans="1:9" x14ac:dyDescent="0.3">
      <c r="A1775" s="234"/>
      <c r="B1775" s="224" t="str">
        <f t="shared" si="27"/>
        <v/>
      </c>
      <c r="C1775" s="235"/>
      <c r="D1775" s="236"/>
      <c r="E1775" s="234"/>
      <c r="F1775" s="237"/>
      <c r="G1775" s="234"/>
      <c r="H1775" s="237"/>
      <c r="I1775" s="238"/>
    </row>
    <row r="1776" spans="1:9" x14ac:dyDescent="0.3">
      <c r="A1776" s="234"/>
      <c r="B1776" s="224" t="str">
        <f t="shared" si="27"/>
        <v/>
      </c>
      <c r="C1776" s="235"/>
      <c r="D1776" s="236"/>
      <c r="E1776" s="234"/>
      <c r="F1776" s="237"/>
      <c r="G1776" s="234"/>
      <c r="H1776" s="237"/>
      <c r="I1776" s="238"/>
    </row>
    <row r="1777" spans="1:9" x14ac:dyDescent="0.3">
      <c r="A1777" s="234"/>
      <c r="B1777" s="224" t="str">
        <f t="shared" si="27"/>
        <v/>
      </c>
      <c r="C1777" s="235"/>
      <c r="D1777" s="236"/>
      <c r="E1777" s="234"/>
      <c r="F1777" s="237"/>
      <c r="G1777" s="234"/>
      <c r="H1777" s="237"/>
      <c r="I1777" s="238"/>
    </row>
    <row r="1778" spans="1:9" x14ac:dyDescent="0.3">
      <c r="A1778" s="234"/>
      <c r="B1778" s="224" t="str">
        <f t="shared" si="27"/>
        <v/>
      </c>
      <c r="C1778" s="235"/>
      <c r="D1778" s="236"/>
      <c r="E1778" s="234"/>
      <c r="F1778" s="237"/>
      <c r="G1778" s="234"/>
      <c r="H1778" s="237"/>
      <c r="I1778" s="238"/>
    </row>
    <row r="1779" spans="1:9" x14ac:dyDescent="0.3">
      <c r="A1779" s="234"/>
      <c r="B1779" s="224" t="str">
        <f t="shared" si="27"/>
        <v/>
      </c>
      <c r="C1779" s="235"/>
      <c r="D1779" s="236"/>
      <c r="E1779" s="234"/>
      <c r="F1779" s="237"/>
      <c r="G1779" s="234"/>
      <c r="H1779" s="237"/>
      <c r="I1779" s="238"/>
    </row>
    <row r="1780" spans="1:9" x14ac:dyDescent="0.3">
      <c r="A1780" s="234"/>
      <c r="B1780" s="224" t="str">
        <f t="shared" si="27"/>
        <v/>
      </c>
      <c r="C1780" s="235"/>
      <c r="D1780" s="236"/>
      <c r="E1780" s="234"/>
      <c r="F1780" s="237"/>
      <c r="G1780" s="234"/>
      <c r="H1780" s="237"/>
      <c r="I1780" s="238"/>
    </row>
    <row r="1781" spans="1:9" x14ac:dyDescent="0.3">
      <c r="A1781" s="234"/>
      <c r="B1781" s="224" t="str">
        <f t="shared" si="27"/>
        <v/>
      </c>
      <c r="C1781" s="235"/>
      <c r="D1781" s="236"/>
      <c r="E1781" s="234"/>
      <c r="F1781" s="237"/>
      <c r="G1781" s="234"/>
      <c r="H1781" s="237"/>
      <c r="I1781" s="238"/>
    </row>
    <row r="1782" spans="1:9" x14ac:dyDescent="0.3">
      <c r="A1782" s="234"/>
      <c r="B1782" s="224" t="str">
        <f t="shared" si="27"/>
        <v/>
      </c>
      <c r="C1782" s="235"/>
      <c r="D1782" s="236"/>
      <c r="E1782" s="234"/>
      <c r="F1782" s="237"/>
      <c r="G1782" s="234"/>
      <c r="H1782" s="237"/>
      <c r="I1782" s="238"/>
    </row>
    <row r="1783" spans="1:9" x14ac:dyDescent="0.3">
      <c r="A1783" s="234"/>
      <c r="B1783" s="224" t="str">
        <f t="shared" si="27"/>
        <v/>
      </c>
      <c r="C1783" s="235"/>
      <c r="D1783" s="236"/>
      <c r="E1783" s="234"/>
      <c r="F1783" s="237"/>
      <c r="G1783" s="234"/>
      <c r="H1783" s="237"/>
      <c r="I1783" s="238"/>
    </row>
    <row r="1784" spans="1:9" x14ac:dyDescent="0.3">
      <c r="A1784" s="234"/>
      <c r="B1784" s="224" t="str">
        <f t="shared" si="27"/>
        <v/>
      </c>
      <c r="C1784" s="235"/>
      <c r="D1784" s="236"/>
      <c r="E1784" s="234"/>
      <c r="F1784" s="237"/>
      <c r="G1784" s="234"/>
      <c r="H1784" s="237"/>
      <c r="I1784" s="238"/>
    </row>
    <row r="1785" spans="1:9" x14ac:dyDescent="0.3">
      <c r="A1785" s="234"/>
      <c r="B1785" s="224" t="str">
        <f t="shared" si="27"/>
        <v/>
      </c>
      <c r="C1785" s="235"/>
      <c r="D1785" s="236"/>
      <c r="E1785" s="234"/>
      <c r="F1785" s="237"/>
      <c r="G1785" s="234"/>
      <c r="H1785" s="237"/>
      <c r="I1785" s="238"/>
    </row>
    <row r="1786" spans="1:9" x14ac:dyDescent="0.3">
      <c r="A1786" s="234"/>
      <c r="B1786" s="224" t="str">
        <f t="shared" si="27"/>
        <v/>
      </c>
      <c r="C1786" s="235"/>
      <c r="D1786" s="236"/>
      <c r="E1786" s="234"/>
      <c r="F1786" s="237"/>
      <c r="G1786" s="234"/>
      <c r="H1786" s="237"/>
      <c r="I1786" s="238"/>
    </row>
    <row r="1787" spans="1:9" x14ac:dyDescent="0.3">
      <c r="A1787" s="234"/>
      <c r="B1787" s="224" t="str">
        <f t="shared" si="27"/>
        <v/>
      </c>
      <c r="C1787" s="235"/>
      <c r="D1787" s="236"/>
      <c r="E1787" s="234"/>
      <c r="F1787" s="237"/>
      <c r="G1787" s="234"/>
      <c r="H1787" s="237"/>
      <c r="I1787" s="238"/>
    </row>
    <row r="1788" spans="1:9" x14ac:dyDescent="0.3">
      <c r="A1788" s="234"/>
      <c r="B1788" s="224" t="str">
        <f t="shared" si="27"/>
        <v/>
      </c>
      <c r="C1788" s="235"/>
      <c r="D1788" s="236"/>
      <c r="E1788" s="234"/>
      <c r="F1788" s="237"/>
      <c r="G1788" s="234"/>
      <c r="H1788" s="237"/>
      <c r="I1788" s="238"/>
    </row>
    <row r="1789" spans="1:9" x14ac:dyDescent="0.3">
      <c r="A1789" s="234"/>
      <c r="B1789" s="224" t="str">
        <f t="shared" si="27"/>
        <v/>
      </c>
      <c r="C1789" s="235"/>
      <c r="D1789" s="236"/>
      <c r="E1789" s="234"/>
      <c r="F1789" s="237"/>
      <c r="G1789" s="234"/>
      <c r="H1789" s="237"/>
      <c r="I1789" s="238"/>
    </row>
    <row r="1790" spans="1:9" x14ac:dyDescent="0.3">
      <c r="A1790" s="234"/>
      <c r="B1790" s="224" t="str">
        <f t="shared" si="27"/>
        <v/>
      </c>
      <c r="C1790" s="235"/>
      <c r="D1790" s="236"/>
      <c r="E1790" s="234"/>
      <c r="F1790" s="237"/>
      <c r="G1790" s="234"/>
      <c r="H1790" s="237"/>
      <c r="I1790" s="238"/>
    </row>
    <row r="1791" spans="1:9" x14ac:dyDescent="0.3">
      <c r="A1791" s="234"/>
      <c r="B1791" s="224" t="str">
        <f t="shared" si="27"/>
        <v/>
      </c>
      <c r="C1791" s="235"/>
      <c r="D1791" s="236"/>
      <c r="E1791" s="234"/>
      <c r="F1791" s="237"/>
      <c r="G1791" s="234"/>
      <c r="H1791" s="237"/>
      <c r="I1791" s="238"/>
    </row>
    <row r="1792" spans="1:9" x14ac:dyDescent="0.3">
      <c r="A1792" s="234"/>
      <c r="B1792" s="224" t="str">
        <f t="shared" si="27"/>
        <v/>
      </c>
      <c r="C1792" s="235"/>
      <c r="D1792" s="236"/>
      <c r="E1792" s="234"/>
      <c r="F1792" s="237"/>
      <c r="G1792" s="234"/>
      <c r="H1792" s="237"/>
      <c r="I1792" s="238"/>
    </row>
    <row r="1793" spans="1:9" x14ac:dyDescent="0.3">
      <c r="A1793" s="234"/>
      <c r="B1793" s="224" t="str">
        <f t="shared" si="27"/>
        <v/>
      </c>
      <c r="C1793" s="235"/>
      <c r="D1793" s="236"/>
      <c r="E1793" s="234"/>
      <c r="F1793" s="237"/>
      <c r="G1793" s="234"/>
      <c r="H1793" s="237"/>
      <c r="I1793" s="238"/>
    </row>
    <row r="1794" spans="1:9" x14ac:dyDescent="0.3">
      <c r="A1794" s="234"/>
      <c r="B1794" s="224" t="str">
        <f t="shared" si="27"/>
        <v/>
      </c>
      <c r="C1794" s="235"/>
      <c r="D1794" s="236"/>
      <c r="E1794" s="234"/>
      <c r="F1794" s="237"/>
      <c r="G1794" s="234"/>
      <c r="H1794" s="237"/>
      <c r="I1794" s="238"/>
    </row>
    <row r="1795" spans="1:9" x14ac:dyDescent="0.3">
      <c r="A1795" s="234"/>
      <c r="B1795" s="224" t="str">
        <f t="shared" si="27"/>
        <v/>
      </c>
      <c r="C1795" s="235"/>
      <c r="D1795" s="236"/>
      <c r="E1795" s="234"/>
      <c r="F1795" s="237"/>
      <c r="G1795" s="234"/>
      <c r="H1795" s="237"/>
      <c r="I1795" s="238"/>
    </row>
    <row r="1796" spans="1:9" x14ac:dyDescent="0.3">
      <c r="A1796" s="234"/>
      <c r="B1796" s="224" t="str">
        <f t="shared" si="27"/>
        <v/>
      </c>
      <c r="C1796" s="235"/>
      <c r="D1796" s="236"/>
      <c r="E1796" s="234"/>
      <c r="F1796" s="237"/>
      <c r="G1796" s="234"/>
      <c r="H1796" s="237"/>
      <c r="I1796" s="238"/>
    </row>
    <row r="1797" spans="1:9" x14ac:dyDescent="0.3">
      <c r="A1797" s="234"/>
      <c r="B1797" s="224" t="str">
        <f t="shared" si="27"/>
        <v/>
      </c>
      <c r="C1797" s="235"/>
      <c r="D1797" s="236"/>
      <c r="E1797" s="234"/>
      <c r="F1797" s="237"/>
      <c r="G1797" s="234"/>
      <c r="H1797" s="237"/>
      <c r="I1797" s="238"/>
    </row>
    <row r="1798" spans="1:9" x14ac:dyDescent="0.3">
      <c r="A1798" s="234"/>
      <c r="B1798" s="224" t="str">
        <f t="shared" si="27"/>
        <v/>
      </c>
      <c r="C1798" s="235"/>
      <c r="D1798" s="236"/>
      <c r="E1798" s="234"/>
      <c r="F1798" s="237"/>
      <c r="G1798" s="234"/>
      <c r="H1798" s="237"/>
      <c r="I1798" s="238"/>
    </row>
    <row r="1799" spans="1:9" x14ac:dyDescent="0.3">
      <c r="A1799" s="234"/>
      <c r="B1799" s="224" t="str">
        <f t="shared" si="27"/>
        <v/>
      </c>
      <c r="C1799" s="235"/>
      <c r="D1799" s="236"/>
      <c r="E1799" s="234"/>
      <c r="F1799" s="237"/>
      <c r="G1799" s="234"/>
      <c r="H1799" s="237"/>
      <c r="I1799" s="238"/>
    </row>
    <row r="1800" spans="1:9" x14ac:dyDescent="0.3">
      <c r="A1800" s="234"/>
      <c r="B1800" s="224" t="str">
        <f t="shared" si="27"/>
        <v/>
      </c>
      <c r="C1800" s="235"/>
      <c r="D1800" s="236"/>
      <c r="E1800" s="234"/>
      <c r="F1800" s="237"/>
      <c r="G1800" s="234"/>
      <c r="H1800" s="237"/>
      <c r="I1800" s="238"/>
    </row>
    <row r="1801" spans="1:9" x14ac:dyDescent="0.3">
      <c r="A1801" s="234"/>
      <c r="B1801" s="224" t="str">
        <f t="shared" si="27"/>
        <v/>
      </c>
      <c r="C1801" s="235"/>
      <c r="D1801" s="236"/>
      <c r="E1801" s="234"/>
      <c r="F1801" s="237"/>
      <c r="G1801" s="234"/>
      <c r="H1801" s="237"/>
      <c r="I1801" s="238"/>
    </row>
    <row r="1802" spans="1:9" x14ac:dyDescent="0.3">
      <c r="A1802" s="234"/>
      <c r="B1802" s="224" t="str">
        <f t="shared" si="27"/>
        <v/>
      </c>
      <c r="C1802" s="235"/>
      <c r="D1802" s="236"/>
      <c r="E1802" s="234"/>
      <c r="F1802" s="237"/>
      <c r="G1802" s="234"/>
      <c r="H1802" s="237"/>
      <c r="I1802" s="238"/>
    </row>
    <row r="1803" spans="1:9" x14ac:dyDescent="0.3">
      <c r="A1803" s="234"/>
      <c r="B1803" s="224" t="str">
        <f t="shared" si="27"/>
        <v/>
      </c>
      <c r="C1803" s="235"/>
      <c r="D1803" s="236"/>
      <c r="E1803" s="234"/>
      <c r="F1803" s="237"/>
      <c r="G1803" s="234"/>
      <c r="H1803" s="237"/>
      <c r="I1803" s="238"/>
    </row>
    <row r="1804" spans="1:9" x14ac:dyDescent="0.3">
      <c r="A1804" s="234"/>
      <c r="B1804" s="224" t="str">
        <f t="shared" si="27"/>
        <v/>
      </c>
      <c r="C1804" s="235"/>
      <c r="D1804" s="236"/>
      <c r="E1804" s="234"/>
      <c r="F1804" s="237"/>
      <c r="G1804" s="234"/>
      <c r="H1804" s="237"/>
      <c r="I1804" s="238"/>
    </row>
    <row r="1805" spans="1:9" x14ac:dyDescent="0.3">
      <c r="A1805" s="234"/>
      <c r="B1805" s="224" t="str">
        <f t="shared" si="27"/>
        <v/>
      </c>
      <c r="C1805" s="235"/>
      <c r="D1805" s="236"/>
      <c r="E1805" s="234"/>
      <c r="F1805" s="237"/>
      <c r="G1805" s="234"/>
      <c r="H1805" s="237"/>
      <c r="I1805" s="238"/>
    </row>
    <row r="1806" spans="1:9" x14ac:dyDescent="0.3">
      <c r="A1806" s="234"/>
      <c r="B1806" s="224" t="str">
        <f t="shared" si="27"/>
        <v/>
      </c>
      <c r="C1806" s="235"/>
      <c r="D1806" s="236"/>
      <c r="E1806" s="234"/>
      <c r="F1806" s="237"/>
      <c r="G1806" s="234"/>
      <c r="H1806" s="237"/>
      <c r="I1806" s="238"/>
    </row>
    <row r="1807" spans="1:9" x14ac:dyDescent="0.3">
      <c r="A1807" s="234"/>
      <c r="B1807" s="224" t="str">
        <f t="shared" si="27"/>
        <v/>
      </c>
      <c r="C1807" s="235"/>
      <c r="D1807" s="236"/>
      <c r="E1807" s="234"/>
      <c r="F1807" s="237"/>
      <c r="G1807" s="234"/>
      <c r="H1807" s="237"/>
      <c r="I1807" s="238"/>
    </row>
    <row r="1808" spans="1:9" x14ac:dyDescent="0.3">
      <c r="A1808" s="234"/>
      <c r="B1808" s="224" t="str">
        <f t="shared" si="27"/>
        <v/>
      </c>
      <c r="C1808" s="235"/>
      <c r="D1808" s="236"/>
      <c r="E1808" s="234"/>
      <c r="F1808" s="237"/>
      <c r="G1808" s="234"/>
      <c r="H1808" s="237"/>
      <c r="I1808" s="238"/>
    </row>
    <row r="1809" spans="1:9" x14ac:dyDescent="0.3">
      <c r="A1809" s="234"/>
      <c r="B1809" s="224" t="str">
        <f t="shared" si="27"/>
        <v/>
      </c>
      <c r="C1809" s="235"/>
      <c r="D1809" s="236"/>
      <c r="E1809" s="234"/>
      <c r="F1809" s="237"/>
      <c r="G1809" s="234"/>
      <c r="H1809" s="237"/>
      <c r="I1809" s="238"/>
    </row>
    <row r="1810" spans="1:9" x14ac:dyDescent="0.3">
      <c r="A1810" s="234"/>
      <c r="B1810" s="224" t="str">
        <f t="shared" si="27"/>
        <v/>
      </c>
      <c r="C1810" s="235"/>
      <c r="D1810" s="236"/>
      <c r="E1810" s="234"/>
      <c r="F1810" s="237"/>
      <c r="G1810" s="234"/>
      <c r="H1810" s="237"/>
      <c r="I1810" s="238"/>
    </row>
    <row r="1811" spans="1:9" x14ac:dyDescent="0.3">
      <c r="A1811" s="234"/>
      <c r="B1811" s="224" t="str">
        <f t="shared" ref="B1811:B1874" si="28">IF(ISBLANK(A1811),"",IF(ISNA(VLOOKUP(A1811,JobTable,2,FALSE)),"Not found",VLOOKUP(A1811,JobTable,2,FALSE)))</f>
        <v/>
      </c>
      <c r="C1811" s="235"/>
      <c r="D1811" s="236"/>
      <c r="E1811" s="234"/>
      <c r="F1811" s="237"/>
      <c r="G1811" s="234"/>
      <c r="H1811" s="237"/>
      <c r="I1811" s="238"/>
    </row>
    <row r="1812" spans="1:9" x14ac:dyDescent="0.3">
      <c r="A1812" s="234"/>
      <c r="B1812" s="224" t="str">
        <f t="shared" si="28"/>
        <v/>
      </c>
      <c r="C1812" s="235"/>
      <c r="D1812" s="236"/>
      <c r="E1812" s="234"/>
      <c r="F1812" s="237"/>
      <c r="G1812" s="234"/>
      <c r="H1812" s="237"/>
      <c r="I1812" s="238"/>
    </row>
    <row r="1813" spans="1:9" x14ac:dyDescent="0.3">
      <c r="A1813" s="234"/>
      <c r="B1813" s="224" t="str">
        <f t="shared" si="28"/>
        <v/>
      </c>
      <c r="C1813" s="235"/>
      <c r="D1813" s="236"/>
      <c r="E1813" s="234"/>
      <c r="F1813" s="237"/>
      <c r="G1813" s="234"/>
      <c r="H1813" s="237"/>
      <c r="I1813" s="238"/>
    </row>
    <row r="1814" spans="1:9" x14ac:dyDescent="0.3">
      <c r="A1814" s="234"/>
      <c r="B1814" s="224" t="str">
        <f t="shared" si="28"/>
        <v/>
      </c>
      <c r="C1814" s="235"/>
      <c r="D1814" s="236"/>
      <c r="E1814" s="234"/>
      <c r="F1814" s="237"/>
      <c r="G1814" s="234"/>
      <c r="H1814" s="237"/>
      <c r="I1814" s="238"/>
    </row>
    <row r="1815" spans="1:9" x14ac:dyDescent="0.3">
      <c r="A1815" s="234"/>
      <c r="B1815" s="224" t="str">
        <f t="shared" si="28"/>
        <v/>
      </c>
      <c r="C1815" s="235"/>
      <c r="D1815" s="236"/>
      <c r="E1815" s="234"/>
      <c r="F1815" s="237"/>
      <c r="G1815" s="234"/>
      <c r="H1815" s="237"/>
      <c r="I1815" s="238"/>
    </row>
    <row r="1816" spans="1:9" x14ac:dyDescent="0.3">
      <c r="A1816" s="234"/>
      <c r="B1816" s="224" t="str">
        <f t="shared" si="28"/>
        <v/>
      </c>
      <c r="C1816" s="235"/>
      <c r="D1816" s="236"/>
      <c r="E1816" s="234"/>
      <c r="F1816" s="237"/>
      <c r="G1816" s="234"/>
      <c r="H1816" s="237"/>
      <c r="I1816" s="238"/>
    </row>
    <row r="1817" spans="1:9" x14ac:dyDescent="0.3">
      <c r="A1817" s="234"/>
      <c r="B1817" s="224" t="str">
        <f t="shared" si="28"/>
        <v/>
      </c>
      <c r="C1817" s="235"/>
      <c r="D1817" s="236"/>
      <c r="E1817" s="234"/>
      <c r="F1817" s="237"/>
      <c r="G1817" s="234"/>
      <c r="H1817" s="237"/>
      <c r="I1817" s="238"/>
    </row>
    <row r="1818" spans="1:9" x14ac:dyDescent="0.3">
      <c r="A1818" s="234"/>
      <c r="B1818" s="224" t="str">
        <f t="shared" si="28"/>
        <v/>
      </c>
      <c r="C1818" s="235"/>
      <c r="D1818" s="236"/>
      <c r="E1818" s="234"/>
      <c r="F1818" s="237"/>
      <c r="G1818" s="234"/>
      <c r="H1818" s="237"/>
      <c r="I1818" s="238"/>
    </row>
    <row r="1819" spans="1:9" x14ac:dyDescent="0.3">
      <c r="A1819" s="234"/>
      <c r="B1819" s="224" t="str">
        <f t="shared" si="28"/>
        <v/>
      </c>
      <c r="C1819" s="235"/>
      <c r="D1819" s="236"/>
      <c r="E1819" s="234"/>
      <c r="F1819" s="237"/>
      <c r="G1819" s="234"/>
      <c r="H1819" s="237"/>
      <c r="I1819" s="238"/>
    </row>
    <row r="1820" spans="1:9" x14ac:dyDescent="0.3">
      <c r="A1820" s="234"/>
      <c r="B1820" s="224" t="str">
        <f t="shared" si="28"/>
        <v/>
      </c>
      <c r="C1820" s="235"/>
      <c r="D1820" s="236"/>
      <c r="E1820" s="234"/>
      <c r="F1820" s="237"/>
      <c r="G1820" s="234"/>
      <c r="H1820" s="237"/>
      <c r="I1820" s="238"/>
    </row>
    <row r="1821" spans="1:9" x14ac:dyDescent="0.3">
      <c r="A1821" s="234"/>
      <c r="B1821" s="224" t="str">
        <f t="shared" si="28"/>
        <v/>
      </c>
      <c r="C1821" s="235"/>
      <c r="D1821" s="236"/>
      <c r="E1821" s="234"/>
      <c r="F1821" s="237"/>
      <c r="G1821" s="234"/>
      <c r="H1821" s="237"/>
      <c r="I1821" s="238"/>
    </row>
    <row r="1822" spans="1:9" x14ac:dyDescent="0.3">
      <c r="A1822" s="234"/>
      <c r="B1822" s="224" t="str">
        <f t="shared" si="28"/>
        <v/>
      </c>
      <c r="C1822" s="235"/>
      <c r="D1822" s="236"/>
      <c r="E1822" s="234"/>
      <c r="F1822" s="237"/>
      <c r="G1822" s="234"/>
      <c r="H1822" s="237"/>
      <c r="I1822" s="238"/>
    </row>
    <row r="1823" spans="1:9" x14ac:dyDescent="0.3">
      <c r="A1823" s="234"/>
      <c r="B1823" s="224" t="str">
        <f t="shared" si="28"/>
        <v/>
      </c>
      <c r="C1823" s="235"/>
      <c r="D1823" s="236"/>
      <c r="E1823" s="234"/>
      <c r="F1823" s="237"/>
      <c r="G1823" s="234"/>
      <c r="H1823" s="237"/>
      <c r="I1823" s="238"/>
    </row>
    <row r="1824" spans="1:9" x14ac:dyDescent="0.3">
      <c r="A1824" s="234"/>
      <c r="B1824" s="224" t="str">
        <f t="shared" si="28"/>
        <v/>
      </c>
      <c r="C1824" s="235"/>
      <c r="D1824" s="236"/>
      <c r="E1824" s="234"/>
      <c r="F1824" s="237"/>
      <c r="G1824" s="234"/>
      <c r="H1824" s="237"/>
      <c r="I1824" s="238"/>
    </row>
    <row r="1825" spans="1:9" x14ac:dyDescent="0.3">
      <c r="A1825" s="234"/>
      <c r="B1825" s="224" t="str">
        <f t="shared" si="28"/>
        <v/>
      </c>
      <c r="C1825" s="235"/>
      <c r="D1825" s="236"/>
      <c r="E1825" s="234"/>
      <c r="F1825" s="237"/>
      <c r="G1825" s="234"/>
      <c r="H1825" s="237"/>
      <c r="I1825" s="238"/>
    </row>
    <row r="1826" spans="1:9" x14ac:dyDescent="0.3">
      <c r="A1826" s="234"/>
      <c r="B1826" s="224" t="str">
        <f t="shared" si="28"/>
        <v/>
      </c>
      <c r="C1826" s="235"/>
      <c r="D1826" s="236"/>
      <c r="E1826" s="234"/>
      <c r="F1826" s="237"/>
      <c r="G1826" s="234"/>
      <c r="H1826" s="237"/>
      <c r="I1826" s="238"/>
    </row>
    <row r="1827" spans="1:9" x14ac:dyDescent="0.3">
      <c r="A1827" s="234"/>
      <c r="B1827" s="224" t="str">
        <f t="shared" si="28"/>
        <v/>
      </c>
      <c r="C1827" s="235"/>
      <c r="D1827" s="236"/>
      <c r="E1827" s="234"/>
      <c r="F1827" s="237"/>
      <c r="G1827" s="234"/>
      <c r="H1827" s="237"/>
      <c r="I1827" s="238"/>
    </row>
    <row r="1828" spans="1:9" x14ac:dyDescent="0.3">
      <c r="A1828" s="234"/>
      <c r="B1828" s="224" t="str">
        <f t="shared" si="28"/>
        <v/>
      </c>
      <c r="C1828" s="235"/>
      <c r="D1828" s="236"/>
      <c r="E1828" s="234"/>
      <c r="F1828" s="237"/>
      <c r="G1828" s="234"/>
      <c r="H1828" s="237"/>
      <c r="I1828" s="238"/>
    </row>
    <row r="1829" spans="1:9" x14ac:dyDescent="0.3">
      <c r="A1829" s="234"/>
      <c r="B1829" s="224" t="str">
        <f t="shared" si="28"/>
        <v/>
      </c>
      <c r="C1829" s="235"/>
      <c r="D1829" s="236"/>
      <c r="E1829" s="234"/>
      <c r="F1829" s="237"/>
      <c r="G1829" s="234"/>
      <c r="H1829" s="237"/>
      <c r="I1829" s="238"/>
    </row>
    <row r="1830" spans="1:9" x14ac:dyDescent="0.3">
      <c r="A1830" s="234"/>
      <c r="B1830" s="224" t="str">
        <f t="shared" si="28"/>
        <v/>
      </c>
      <c r="C1830" s="235"/>
      <c r="D1830" s="236"/>
      <c r="E1830" s="234"/>
      <c r="F1830" s="237"/>
      <c r="G1830" s="234"/>
      <c r="H1830" s="237"/>
      <c r="I1830" s="238"/>
    </row>
    <row r="1831" spans="1:9" x14ac:dyDescent="0.3">
      <c r="A1831" s="234"/>
      <c r="B1831" s="224" t="str">
        <f t="shared" si="28"/>
        <v/>
      </c>
      <c r="C1831" s="235"/>
      <c r="D1831" s="236"/>
      <c r="E1831" s="234"/>
      <c r="F1831" s="237"/>
      <c r="G1831" s="234"/>
      <c r="H1831" s="237"/>
      <c r="I1831" s="238"/>
    </row>
    <row r="1832" spans="1:9" x14ac:dyDescent="0.3">
      <c r="A1832" s="234"/>
      <c r="B1832" s="224" t="str">
        <f t="shared" si="28"/>
        <v/>
      </c>
      <c r="C1832" s="235"/>
      <c r="D1832" s="236"/>
      <c r="E1832" s="234"/>
      <c r="F1832" s="237"/>
      <c r="G1832" s="234"/>
      <c r="H1832" s="237"/>
      <c r="I1832" s="238"/>
    </row>
    <row r="1833" spans="1:9" x14ac:dyDescent="0.3">
      <c r="A1833" s="234"/>
      <c r="B1833" s="224" t="str">
        <f t="shared" si="28"/>
        <v/>
      </c>
      <c r="C1833" s="235"/>
      <c r="D1833" s="236"/>
      <c r="E1833" s="234"/>
      <c r="F1833" s="237"/>
      <c r="G1833" s="234"/>
      <c r="H1833" s="237"/>
      <c r="I1833" s="238"/>
    </row>
    <row r="1834" spans="1:9" x14ac:dyDescent="0.3">
      <c r="A1834" s="234"/>
      <c r="B1834" s="224" t="str">
        <f t="shared" si="28"/>
        <v/>
      </c>
      <c r="C1834" s="235"/>
      <c r="D1834" s="236"/>
      <c r="E1834" s="234"/>
      <c r="F1834" s="237"/>
      <c r="G1834" s="234"/>
      <c r="H1834" s="237"/>
      <c r="I1834" s="238"/>
    </row>
    <row r="1835" spans="1:9" x14ac:dyDescent="0.3">
      <c r="A1835" s="234"/>
      <c r="B1835" s="224" t="str">
        <f t="shared" si="28"/>
        <v/>
      </c>
      <c r="C1835" s="235"/>
      <c r="D1835" s="236"/>
      <c r="E1835" s="234"/>
      <c r="F1835" s="237"/>
      <c r="G1835" s="234"/>
      <c r="H1835" s="237"/>
      <c r="I1835" s="238"/>
    </row>
    <row r="1836" spans="1:9" x14ac:dyDescent="0.3">
      <c r="A1836" s="234"/>
      <c r="B1836" s="224" t="str">
        <f t="shared" si="28"/>
        <v/>
      </c>
      <c r="C1836" s="235"/>
      <c r="D1836" s="236"/>
      <c r="E1836" s="234"/>
      <c r="F1836" s="237"/>
      <c r="G1836" s="234"/>
      <c r="H1836" s="237"/>
      <c r="I1836" s="238"/>
    </row>
    <row r="1837" spans="1:9" x14ac:dyDescent="0.3">
      <c r="A1837" s="234"/>
      <c r="B1837" s="224" t="str">
        <f t="shared" si="28"/>
        <v/>
      </c>
      <c r="C1837" s="235"/>
      <c r="D1837" s="236"/>
      <c r="E1837" s="234"/>
      <c r="F1837" s="237"/>
      <c r="G1837" s="234"/>
      <c r="H1837" s="237"/>
      <c r="I1837" s="238"/>
    </row>
    <row r="1838" spans="1:9" x14ac:dyDescent="0.3">
      <c r="A1838" s="234"/>
      <c r="B1838" s="224" t="str">
        <f t="shared" si="28"/>
        <v/>
      </c>
      <c r="C1838" s="235"/>
      <c r="D1838" s="236"/>
      <c r="E1838" s="234"/>
      <c r="F1838" s="237"/>
      <c r="G1838" s="234"/>
      <c r="H1838" s="237"/>
      <c r="I1838" s="238"/>
    </row>
    <row r="1839" spans="1:9" x14ac:dyDescent="0.3">
      <c r="A1839" s="234"/>
      <c r="B1839" s="224" t="str">
        <f t="shared" si="28"/>
        <v/>
      </c>
      <c r="C1839" s="235"/>
      <c r="D1839" s="236"/>
      <c r="E1839" s="234"/>
      <c r="F1839" s="237"/>
      <c r="G1839" s="234"/>
      <c r="H1839" s="237"/>
      <c r="I1839" s="238"/>
    </row>
    <row r="1840" spans="1:9" x14ac:dyDescent="0.3">
      <c r="A1840" s="234"/>
      <c r="B1840" s="224" t="str">
        <f t="shared" si="28"/>
        <v/>
      </c>
      <c r="C1840" s="235"/>
      <c r="D1840" s="236"/>
      <c r="E1840" s="234"/>
      <c r="F1840" s="237"/>
      <c r="G1840" s="234"/>
      <c r="H1840" s="237"/>
      <c r="I1840" s="238"/>
    </row>
    <row r="1841" spans="1:9" x14ac:dyDescent="0.3">
      <c r="A1841" s="234"/>
      <c r="B1841" s="224" t="str">
        <f t="shared" si="28"/>
        <v/>
      </c>
      <c r="C1841" s="235"/>
      <c r="D1841" s="236"/>
      <c r="E1841" s="234"/>
      <c r="F1841" s="237"/>
      <c r="G1841" s="234"/>
      <c r="H1841" s="237"/>
      <c r="I1841" s="238"/>
    </row>
    <row r="1842" spans="1:9" x14ac:dyDescent="0.3">
      <c r="A1842" s="234"/>
      <c r="B1842" s="224" t="str">
        <f t="shared" si="28"/>
        <v/>
      </c>
      <c r="C1842" s="235"/>
      <c r="D1842" s="236"/>
      <c r="E1842" s="234"/>
      <c r="F1842" s="237"/>
      <c r="G1842" s="234"/>
      <c r="H1842" s="237"/>
      <c r="I1842" s="238"/>
    </row>
    <row r="1843" spans="1:9" x14ac:dyDescent="0.3">
      <c r="A1843" s="234"/>
      <c r="B1843" s="224" t="str">
        <f t="shared" si="28"/>
        <v/>
      </c>
      <c r="C1843" s="235"/>
      <c r="D1843" s="236"/>
      <c r="E1843" s="234"/>
      <c r="F1843" s="237"/>
      <c r="G1843" s="234"/>
      <c r="H1843" s="237"/>
      <c r="I1843" s="238"/>
    </row>
    <row r="1844" spans="1:9" x14ac:dyDescent="0.3">
      <c r="A1844" s="234"/>
      <c r="B1844" s="224" t="str">
        <f t="shared" si="28"/>
        <v/>
      </c>
      <c r="C1844" s="235"/>
      <c r="D1844" s="236"/>
      <c r="E1844" s="234"/>
      <c r="F1844" s="237"/>
      <c r="G1844" s="234"/>
      <c r="H1844" s="237"/>
      <c r="I1844" s="238"/>
    </row>
    <row r="1845" spans="1:9" x14ac:dyDescent="0.3">
      <c r="A1845" s="234"/>
      <c r="B1845" s="224" t="str">
        <f t="shared" si="28"/>
        <v/>
      </c>
      <c r="C1845" s="235"/>
      <c r="D1845" s="236"/>
      <c r="E1845" s="234"/>
      <c r="F1845" s="237"/>
      <c r="G1845" s="234"/>
      <c r="H1845" s="237"/>
      <c r="I1845" s="238"/>
    </row>
    <row r="1846" spans="1:9" x14ac:dyDescent="0.3">
      <c r="A1846" s="234"/>
      <c r="B1846" s="224" t="str">
        <f t="shared" si="28"/>
        <v/>
      </c>
      <c r="C1846" s="235"/>
      <c r="D1846" s="236"/>
      <c r="E1846" s="234"/>
      <c r="F1846" s="237"/>
      <c r="G1846" s="234"/>
      <c r="H1846" s="237"/>
      <c r="I1846" s="238"/>
    </row>
    <row r="1847" spans="1:9" x14ac:dyDescent="0.3">
      <c r="A1847" s="234"/>
      <c r="B1847" s="224" t="str">
        <f t="shared" si="28"/>
        <v/>
      </c>
      <c r="C1847" s="235"/>
      <c r="D1847" s="236"/>
      <c r="E1847" s="234"/>
      <c r="F1847" s="237"/>
      <c r="G1847" s="234"/>
      <c r="H1847" s="237"/>
      <c r="I1847" s="238"/>
    </row>
    <row r="1848" spans="1:9" x14ac:dyDescent="0.3">
      <c r="A1848" s="234"/>
      <c r="B1848" s="224" t="str">
        <f t="shared" si="28"/>
        <v/>
      </c>
      <c r="C1848" s="235"/>
      <c r="D1848" s="236"/>
      <c r="E1848" s="234"/>
      <c r="F1848" s="237"/>
      <c r="G1848" s="234"/>
      <c r="H1848" s="237"/>
      <c r="I1848" s="238"/>
    </row>
    <row r="1849" spans="1:9" x14ac:dyDescent="0.3">
      <c r="A1849" s="234"/>
      <c r="B1849" s="224" t="str">
        <f t="shared" si="28"/>
        <v/>
      </c>
      <c r="C1849" s="235"/>
      <c r="D1849" s="236"/>
      <c r="E1849" s="234"/>
      <c r="F1849" s="237"/>
      <c r="G1849" s="234"/>
      <c r="H1849" s="237"/>
      <c r="I1849" s="238"/>
    </row>
    <row r="1850" spans="1:9" x14ac:dyDescent="0.3">
      <c r="A1850" s="234"/>
      <c r="B1850" s="224" t="str">
        <f t="shared" si="28"/>
        <v/>
      </c>
      <c r="C1850" s="235"/>
      <c r="D1850" s="236"/>
      <c r="E1850" s="234"/>
      <c r="F1850" s="237"/>
      <c r="G1850" s="234"/>
      <c r="H1850" s="237"/>
      <c r="I1850" s="238"/>
    </row>
    <row r="1851" spans="1:9" x14ac:dyDescent="0.3">
      <c r="A1851" s="234"/>
      <c r="B1851" s="224" t="str">
        <f t="shared" si="28"/>
        <v/>
      </c>
      <c r="C1851" s="235"/>
      <c r="D1851" s="236"/>
      <c r="E1851" s="234"/>
      <c r="F1851" s="237"/>
      <c r="G1851" s="234"/>
      <c r="H1851" s="237"/>
      <c r="I1851" s="238"/>
    </row>
    <row r="1852" spans="1:9" x14ac:dyDescent="0.3">
      <c r="A1852" s="234"/>
      <c r="B1852" s="224" t="str">
        <f t="shared" si="28"/>
        <v/>
      </c>
      <c r="C1852" s="235"/>
      <c r="D1852" s="236"/>
      <c r="E1852" s="234"/>
      <c r="F1852" s="237"/>
      <c r="G1852" s="234"/>
      <c r="H1852" s="237"/>
      <c r="I1852" s="238"/>
    </row>
    <row r="1853" spans="1:9" x14ac:dyDescent="0.3">
      <c r="A1853" s="234"/>
      <c r="B1853" s="224" t="str">
        <f t="shared" si="28"/>
        <v/>
      </c>
      <c r="C1853" s="235"/>
      <c r="D1853" s="236"/>
      <c r="E1853" s="234"/>
      <c r="F1853" s="237"/>
      <c r="G1853" s="234"/>
      <c r="H1853" s="237"/>
      <c r="I1853" s="238"/>
    </row>
    <row r="1854" spans="1:9" x14ac:dyDescent="0.3">
      <c r="A1854" s="234"/>
      <c r="B1854" s="224" t="str">
        <f t="shared" si="28"/>
        <v/>
      </c>
      <c r="C1854" s="235"/>
      <c r="D1854" s="236"/>
      <c r="E1854" s="234"/>
      <c r="F1854" s="237"/>
      <c r="G1854" s="234"/>
      <c r="H1854" s="237"/>
      <c r="I1854" s="238"/>
    </row>
    <row r="1855" spans="1:9" x14ac:dyDescent="0.3">
      <c r="A1855" s="234"/>
      <c r="B1855" s="224" t="str">
        <f t="shared" si="28"/>
        <v/>
      </c>
      <c r="C1855" s="235"/>
      <c r="D1855" s="236"/>
      <c r="E1855" s="234"/>
      <c r="F1855" s="237"/>
      <c r="G1855" s="234"/>
      <c r="H1855" s="237"/>
      <c r="I1855" s="238"/>
    </row>
    <row r="1856" spans="1:9" x14ac:dyDescent="0.3">
      <c r="A1856" s="234"/>
      <c r="B1856" s="224" t="str">
        <f t="shared" si="28"/>
        <v/>
      </c>
      <c r="C1856" s="235"/>
      <c r="D1856" s="236"/>
      <c r="E1856" s="234"/>
      <c r="F1856" s="237"/>
      <c r="G1856" s="234"/>
      <c r="H1856" s="237"/>
      <c r="I1856" s="238"/>
    </row>
    <row r="1857" spans="1:9" x14ac:dyDescent="0.3">
      <c r="A1857" s="234"/>
      <c r="B1857" s="224" t="str">
        <f t="shared" si="28"/>
        <v/>
      </c>
      <c r="C1857" s="235"/>
      <c r="D1857" s="236"/>
      <c r="E1857" s="234"/>
      <c r="F1857" s="237"/>
      <c r="G1857" s="234"/>
      <c r="H1857" s="237"/>
      <c r="I1857" s="238"/>
    </row>
    <row r="1858" spans="1:9" x14ac:dyDescent="0.3">
      <c r="A1858" s="234"/>
      <c r="B1858" s="224" t="str">
        <f t="shared" si="28"/>
        <v/>
      </c>
      <c r="C1858" s="235"/>
      <c r="D1858" s="236"/>
      <c r="E1858" s="234"/>
      <c r="F1858" s="237"/>
      <c r="G1858" s="234"/>
      <c r="H1858" s="237"/>
      <c r="I1858" s="238"/>
    </row>
    <row r="1859" spans="1:9" x14ac:dyDescent="0.3">
      <c r="A1859" s="234"/>
      <c r="B1859" s="224" t="str">
        <f t="shared" si="28"/>
        <v/>
      </c>
      <c r="C1859" s="235"/>
      <c r="D1859" s="236"/>
      <c r="E1859" s="234"/>
      <c r="F1859" s="237"/>
      <c r="G1859" s="234"/>
      <c r="H1859" s="237"/>
      <c r="I1859" s="238"/>
    </row>
    <row r="1860" spans="1:9" x14ac:dyDescent="0.3">
      <c r="A1860" s="234"/>
      <c r="B1860" s="224" t="str">
        <f t="shared" si="28"/>
        <v/>
      </c>
      <c r="C1860" s="235"/>
      <c r="D1860" s="236"/>
      <c r="E1860" s="234"/>
      <c r="F1860" s="237"/>
      <c r="G1860" s="234"/>
      <c r="H1860" s="237"/>
      <c r="I1860" s="238"/>
    </row>
    <row r="1861" spans="1:9" x14ac:dyDescent="0.3">
      <c r="A1861" s="234"/>
      <c r="B1861" s="224" t="str">
        <f t="shared" si="28"/>
        <v/>
      </c>
      <c r="C1861" s="235"/>
      <c r="D1861" s="236"/>
      <c r="E1861" s="234"/>
      <c r="F1861" s="237"/>
      <c r="G1861" s="234"/>
      <c r="H1861" s="237"/>
      <c r="I1861" s="238"/>
    </row>
    <row r="1862" spans="1:9" x14ac:dyDescent="0.3">
      <c r="A1862" s="234"/>
      <c r="B1862" s="224" t="str">
        <f t="shared" si="28"/>
        <v/>
      </c>
      <c r="C1862" s="235"/>
      <c r="D1862" s="236"/>
      <c r="E1862" s="234"/>
      <c r="F1862" s="237"/>
      <c r="G1862" s="234"/>
      <c r="H1862" s="237"/>
      <c r="I1862" s="238"/>
    </row>
    <row r="1863" spans="1:9" x14ac:dyDescent="0.3">
      <c r="A1863" s="234"/>
      <c r="B1863" s="224" t="str">
        <f t="shared" si="28"/>
        <v/>
      </c>
      <c r="C1863" s="235"/>
      <c r="D1863" s="236"/>
      <c r="E1863" s="234"/>
      <c r="F1863" s="237"/>
      <c r="G1863" s="234"/>
      <c r="H1863" s="237"/>
      <c r="I1863" s="238"/>
    </row>
    <row r="1864" spans="1:9" x14ac:dyDescent="0.3">
      <c r="A1864" s="234"/>
      <c r="B1864" s="224" t="str">
        <f t="shared" si="28"/>
        <v/>
      </c>
      <c r="C1864" s="235"/>
      <c r="D1864" s="236"/>
      <c r="E1864" s="234"/>
      <c r="F1864" s="237"/>
      <c r="G1864" s="234"/>
      <c r="H1864" s="237"/>
      <c r="I1864" s="238"/>
    </row>
    <row r="1865" spans="1:9" x14ac:dyDescent="0.3">
      <c r="A1865" s="234"/>
      <c r="B1865" s="224" t="str">
        <f t="shared" si="28"/>
        <v/>
      </c>
      <c r="C1865" s="235"/>
      <c r="D1865" s="236"/>
      <c r="E1865" s="234"/>
      <c r="F1865" s="237"/>
      <c r="G1865" s="234"/>
      <c r="H1865" s="237"/>
      <c r="I1865" s="238"/>
    </row>
    <row r="1866" spans="1:9" x14ac:dyDescent="0.3">
      <c r="A1866" s="234"/>
      <c r="B1866" s="224" t="str">
        <f t="shared" si="28"/>
        <v/>
      </c>
      <c r="C1866" s="235"/>
      <c r="D1866" s="236"/>
      <c r="E1866" s="234"/>
      <c r="F1866" s="237"/>
      <c r="G1866" s="234"/>
      <c r="H1866" s="237"/>
      <c r="I1866" s="238"/>
    </row>
    <row r="1867" spans="1:9" x14ac:dyDescent="0.3">
      <c r="A1867" s="234"/>
      <c r="B1867" s="224" t="str">
        <f t="shared" si="28"/>
        <v/>
      </c>
      <c r="C1867" s="235"/>
      <c r="D1867" s="236"/>
      <c r="E1867" s="234"/>
      <c r="F1867" s="237"/>
      <c r="G1867" s="234"/>
      <c r="H1867" s="237"/>
      <c r="I1867" s="238"/>
    </row>
    <row r="1868" spans="1:9" x14ac:dyDescent="0.3">
      <c r="A1868" s="234"/>
      <c r="B1868" s="224" t="str">
        <f t="shared" si="28"/>
        <v/>
      </c>
      <c r="C1868" s="235"/>
      <c r="D1868" s="236"/>
      <c r="E1868" s="234"/>
      <c r="F1868" s="237"/>
      <c r="G1868" s="234"/>
      <c r="H1868" s="237"/>
      <c r="I1868" s="238"/>
    </row>
    <row r="1869" spans="1:9" x14ac:dyDescent="0.3">
      <c r="A1869" s="234"/>
      <c r="B1869" s="224" t="str">
        <f t="shared" si="28"/>
        <v/>
      </c>
      <c r="C1869" s="235"/>
      <c r="D1869" s="236"/>
      <c r="E1869" s="234"/>
      <c r="F1869" s="237"/>
      <c r="G1869" s="234"/>
      <c r="H1869" s="237"/>
      <c r="I1869" s="238"/>
    </row>
    <row r="1870" spans="1:9" x14ac:dyDescent="0.3">
      <c r="A1870" s="234"/>
      <c r="B1870" s="224" t="str">
        <f t="shared" si="28"/>
        <v/>
      </c>
      <c r="C1870" s="235"/>
      <c r="D1870" s="236"/>
      <c r="E1870" s="234"/>
      <c r="F1870" s="237"/>
      <c r="G1870" s="234"/>
      <c r="H1870" s="237"/>
      <c r="I1870" s="238"/>
    </row>
    <row r="1871" spans="1:9" x14ac:dyDescent="0.3">
      <c r="A1871" s="234"/>
      <c r="B1871" s="224" t="str">
        <f t="shared" si="28"/>
        <v/>
      </c>
      <c r="C1871" s="235"/>
      <c r="D1871" s="236"/>
      <c r="E1871" s="234"/>
      <c r="F1871" s="237"/>
      <c r="G1871" s="234"/>
      <c r="H1871" s="237"/>
      <c r="I1871" s="238"/>
    </row>
    <row r="1872" spans="1:9" x14ac:dyDescent="0.3">
      <c r="A1872" s="234"/>
      <c r="B1872" s="224" t="str">
        <f t="shared" si="28"/>
        <v/>
      </c>
      <c r="C1872" s="235"/>
      <c r="D1872" s="236"/>
      <c r="E1872" s="234"/>
      <c r="F1872" s="237"/>
      <c r="G1872" s="234"/>
      <c r="H1872" s="237"/>
      <c r="I1872" s="238"/>
    </row>
    <row r="1873" spans="1:9" x14ac:dyDescent="0.3">
      <c r="A1873" s="234"/>
      <c r="B1873" s="224" t="str">
        <f t="shared" si="28"/>
        <v/>
      </c>
      <c r="C1873" s="235"/>
      <c r="D1873" s="236"/>
      <c r="E1873" s="234"/>
      <c r="F1873" s="237"/>
      <c r="G1873" s="234"/>
      <c r="H1873" s="237"/>
      <c r="I1873" s="238"/>
    </row>
    <row r="1874" spans="1:9" x14ac:dyDescent="0.3">
      <c r="A1874" s="234"/>
      <c r="B1874" s="224" t="str">
        <f t="shared" si="28"/>
        <v/>
      </c>
      <c r="C1874" s="235"/>
      <c r="D1874" s="236"/>
      <c r="E1874" s="234"/>
      <c r="F1874" s="237"/>
      <c r="G1874" s="234"/>
      <c r="H1874" s="237"/>
      <c r="I1874" s="238"/>
    </row>
    <row r="1875" spans="1:9" x14ac:dyDescent="0.3">
      <c r="A1875" s="234"/>
      <c r="B1875" s="224" t="str">
        <f t="shared" ref="B1875:B1938" si="29">IF(ISBLANK(A1875),"",IF(ISNA(VLOOKUP(A1875,JobTable,2,FALSE)),"Not found",VLOOKUP(A1875,JobTable,2,FALSE)))</f>
        <v/>
      </c>
      <c r="C1875" s="235"/>
      <c r="D1875" s="236"/>
      <c r="E1875" s="234"/>
      <c r="F1875" s="237"/>
      <c r="G1875" s="234"/>
      <c r="H1875" s="237"/>
      <c r="I1875" s="238"/>
    </row>
    <row r="1876" spans="1:9" x14ac:dyDescent="0.3">
      <c r="A1876" s="234"/>
      <c r="B1876" s="224" t="str">
        <f t="shared" si="29"/>
        <v/>
      </c>
      <c r="C1876" s="235"/>
      <c r="D1876" s="236"/>
      <c r="E1876" s="234"/>
      <c r="F1876" s="237"/>
      <c r="G1876" s="234"/>
      <c r="H1876" s="237"/>
      <c r="I1876" s="238"/>
    </row>
    <row r="1877" spans="1:9" x14ac:dyDescent="0.3">
      <c r="A1877" s="234"/>
      <c r="B1877" s="224" t="str">
        <f t="shared" si="29"/>
        <v/>
      </c>
      <c r="C1877" s="235"/>
      <c r="D1877" s="236"/>
      <c r="E1877" s="234"/>
      <c r="F1877" s="237"/>
      <c r="G1877" s="234"/>
      <c r="H1877" s="237"/>
      <c r="I1877" s="238"/>
    </row>
    <row r="1878" spans="1:9" x14ac:dyDescent="0.3">
      <c r="A1878" s="234"/>
      <c r="B1878" s="224" t="str">
        <f t="shared" si="29"/>
        <v/>
      </c>
      <c r="C1878" s="235"/>
      <c r="D1878" s="236"/>
      <c r="E1878" s="234"/>
      <c r="F1878" s="237"/>
      <c r="G1878" s="234"/>
      <c r="H1878" s="237"/>
      <c r="I1878" s="238"/>
    </row>
    <row r="1879" spans="1:9" x14ac:dyDescent="0.3">
      <c r="A1879" s="234"/>
      <c r="B1879" s="224" t="str">
        <f t="shared" si="29"/>
        <v/>
      </c>
      <c r="C1879" s="235"/>
      <c r="D1879" s="236"/>
      <c r="E1879" s="234"/>
      <c r="F1879" s="237"/>
      <c r="G1879" s="234"/>
      <c r="H1879" s="237"/>
      <c r="I1879" s="238"/>
    </row>
    <row r="1880" spans="1:9" x14ac:dyDescent="0.3">
      <c r="A1880" s="234"/>
      <c r="B1880" s="224" t="str">
        <f t="shared" si="29"/>
        <v/>
      </c>
      <c r="C1880" s="235"/>
      <c r="D1880" s="236"/>
      <c r="E1880" s="234"/>
      <c r="F1880" s="237"/>
      <c r="G1880" s="234"/>
      <c r="H1880" s="237"/>
      <c r="I1880" s="238"/>
    </row>
    <row r="1881" spans="1:9" x14ac:dyDescent="0.3">
      <c r="A1881" s="234"/>
      <c r="B1881" s="224" t="str">
        <f t="shared" si="29"/>
        <v/>
      </c>
      <c r="C1881" s="235"/>
      <c r="D1881" s="236"/>
      <c r="E1881" s="234"/>
      <c r="F1881" s="237"/>
      <c r="G1881" s="234"/>
      <c r="H1881" s="237"/>
      <c r="I1881" s="238"/>
    </row>
    <row r="1882" spans="1:9" x14ac:dyDescent="0.3">
      <c r="A1882" s="234"/>
      <c r="B1882" s="224" t="str">
        <f t="shared" si="29"/>
        <v/>
      </c>
      <c r="C1882" s="235"/>
      <c r="D1882" s="236"/>
      <c r="E1882" s="234"/>
      <c r="F1882" s="237"/>
      <c r="G1882" s="234"/>
      <c r="H1882" s="237"/>
      <c r="I1882" s="238"/>
    </row>
    <row r="1883" spans="1:9" x14ac:dyDescent="0.3">
      <c r="A1883" s="234"/>
      <c r="B1883" s="224" t="str">
        <f t="shared" si="29"/>
        <v/>
      </c>
      <c r="C1883" s="235"/>
      <c r="D1883" s="236"/>
      <c r="E1883" s="234"/>
      <c r="F1883" s="237"/>
      <c r="G1883" s="234"/>
      <c r="H1883" s="237"/>
      <c r="I1883" s="238"/>
    </row>
    <row r="1884" spans="1:9" x14ac:dyDescent="0.3">
      <c r="A1884" s="234"/>
      <c r="B1884" s="224" t="str">
        <f t="shared" si="29"/>
        <v/>
      </c>
      <c r="C1884" s="235"/>
      <c r="D1884" s="236"/>
      <c r="E1884" s="234"/>
      <c r="F1884" s="237"/>
      <c r="G1884" s="234"/>
      <c r="H1884" s="237"/>
      <c r="I1884" s="238"/>
    </row>
    <row r="1885" spans="1:9" x14ac:dyDescent="0.3">
      <c r="A1885" s="234"/>
      <c r="B1885" s="224" t="str">
        <f t="shared" si="29"/>
        <v/>
      </c>
      <c r="C1885" s="235"/>
      <c r="D1885" s="236"/>
      <c r="E1885" s="234"/>
      <c r="F1885" s="237"/>
      <c r="G1885" s="234"/>
      <c r="H1885" s="237"/>
      <c r="I1885" s="238"/>
    </row>
    <row r="1886" spans="1:9" x14ac:dyDescent="0.3">
      <c r="A1886" s="234"/>
      <c r="B1886" s="224" t="str">
        <f t="shared" si="29"/>
        <v/>
      </c>
      <c r="C1886" s="235"/>
      <c r="D1886" s="236"/>
      <c r="E1886" s="234"/>
      <c r="F1886" s="237"/>
      <c r="G1886" s="234"/>
      <c r="H1886" s="237"/>
      <c r="I1886" s="238"/>
    </row>
    <row r="1887" spans="1:9" x14ac:dyDescent="0.3">
      <c r="A1887" s="234"/>
      <c r="B1887" s="224" t="str">
        <f t="shared" si="29"/>
        <v/>
      </c>
      <c r="C1887" s="235"/>
      <c r="D1887" s="236"/>
      <c r="E1887" s="234"/>
      <c r="F1887" s="237"/>
      <c r="G1887" s="234"/>
      <c r="H1887" s="237"/>
      <c r="I1887" s="238"/>
    </row>
    <row r="1888" spans="1:9" x14ac:dyDescent="0.3">
      <c r="A1888" s="234"/>
      <c r="B1888" s="224" t="str">
        <f t="shared" si="29"/>
        <v/>
      </c>
      <c r="C1888" s="235"/>
      <c r="D1888" s="236"/>
      <c r="E1888" s="234"/>
      <c r="F1888" s="237"/>
      <c r="G1888" s="234"/>
      <c r="H1888" s="237"/>
      <c r="I1888" s="238"/>
    </row>
    <row r="1889" spans="1:9" x14ac:dyDescent="0.3">
      <c r="A1889" s="234"/>
      <c r="B1889" s="224" t="str">
        <f t="shared" si="29"/>
        <v/>
      </c>
      <c r="C1889" s="235"/>
      <c r="D1889" s="236"/>
      <c r="E1889" s="234"/>
      <c r="F1889" s="237"/>
      <c r="G1889" s="234"/>
      <c r="H1889" s="237"/>
      <c r="I1889" s="238"/>
    </row>
    <row r="1890" spans="1:9" x14ac:dyDescent="0.3">
      <c r="A1890" s="234"/>
      <c r="B1890" s="224" t="str">
        <f t="shared" si="29"/>
        <v/>
      </c>
      <c r="C1890" s="235"/>
      <c r="D1890" s="236"/>
      <c r="E1890" s="234"/>
      <c r="F1890" s="237"/>
      <c r="G1890" s="234"/>
      <c r="H1890" s="237"/>
      <c r="I1890" s="238"/>
    </row>
    <row r="1891" spans="1:9" x14ac:dyDescent="0.3">
      <c r="A1891" s="234"/>
      <c r="B1891" s="224" t="str">
        <f t="shared" si="29"/>
        <v/>
      </c>
      <c r="C1891" s="235"/>
      <c r="D1891" s="236"/>
      <c r="E1891" s="234"/>
      <c r="F1891" s="237"/>
      <c r="G1891" s="234"/>
      <c r="H1891" s="237"/>
      <c r="I1891" s="238"/>
    </row>
    <row r="1892" spans="1:9" x14ac:dyDescent="0.3">
      <c r="A1892" s="234"/>
      <c r="B1892" s="224" t="str">
        <f t="shared" si="29"/>
        <v/>
      </c>
      <c r="C1892" s="235"/>
      <c r="D1892" s="236"/>
      <c r="E1892" s="234"/>
      <c r="F1892" s="237"/>
      <c r="G1892" s="234"/>
      <c r="H1892" s="237"/>
      <c r="I1892" s="238"/>
    </row>
    <row r="1893" spans="1:9" x14ac:dyDescent="0.3">
      <c r="A1893" s="234"/>
      <c r="B1893" s="224" t="str">
        <f t="shared" si="29"/>
        <v/>
      </c>
      <c r="C1893" s="235"/>
      <c r="D1893" s="236"/>
      <c r="E1893" s="234"/>
      <c r="F1893" s="237"/>
      <c r="G1893" s="234"/>
      <c r="H1893" s="237"/>
      <c r="I1893" s="238"/>
    </row>
    <row r="1894" spans="1:9" x14ac:dyDescent="0.3">
      <c r="A1894" s="234"/>
      <c r="B1894" s="224" t="str">
        <f t="shared" si="29"/>
        <v/>
      </c>
      <c r="C1894" s="235"/>
      <c r="D1894" s="236"/>
      <c r="E1894" s="234"/>
      <c r="F1894" s="237"/>
      <c r="G1894" s="234"/>
      <c r="H1894" s="237"/>
      <c r="I1894" s="238"/>
    </row>
    <row r="1895" spans="1:9" x14ac:dyDescent="0.3">
      <c r="A1895" s="234"/>
      <c r="B1895" s="224" t="str">
        <f t="shared" si="29"/>
        <v/>
      </c>
      <c r="C1895" s="235"/>
      <c r="D1895" s="236"/>
      <c r="E1895" s="234"/>
      <c r="F1895" s="237"/>
      <c r="G1895" s="234"/>
      <c r="H1895" s="237"/>
      <c r="I1895" s="238"/>
    </row>
    <row r="1896" spans="1:9" x14ac:dyDescent="0.3">
      <c r="A1896" s="234"/>
      <c r="B1896" s="224" t="str">
        <f t="shared" si="29"/>
        <v/>
      </c>
      <c r="C1896" s="235"/>
      <c r="D1896" s="236"/>
      <c r="E1896" s="234"/>
      <c r="F1896" s="237"/>
      <c r="G1896" s="234"/>
      <c r="H1896" s="237"/>
      <c r="I1896" s="238"/>
    </row>
    <row r="1897" spans="1:9" x14ac:dyDescent="0.3">
      <c r="A1897" s="234"/>
      <c r="B1897" s="224" t="str">
        <f t="shared" si="29"/>
        <v/>
      </c>
      <c r="C1897" s="235"/>
      <c r="D1897" s="236"/>
      <c r="E1897" s="234"/>
      <c r="F1897" s="237"/>
      <c r="G1897" s="234"/>
      <c r="H1897" s="237"/>
      <c r="I1897" s="238"/>
    </row>
    <row r="1898" spans="1:9" x14ac:dyDescent="0.3">
      <c r="A1898" s="234"/>
      <c r="B1898" s="224" t="str">
        <f t="shared" si="29"/>
        <v/>
      </c>
      <c r="C1898" s="235"/>
      <c r="D1898" s="236"/>
      <c r="E1898" s="234"/>
      <c r="F1898" s="237"/>
      <c r="G1898" s="234"/>
      <c r="H1898" s="237"/>
      <c r="I1898" s="238"/>
    </row>
    <row r="1899" spans="1:9" x14ac:dyDescent="0.3">
      <c r="A1899" s="234"/>
      <c r="B1899" s="224" t="str">
        <f t="shared" si="29"/>
        <v/>
      </c>
      <c r="C1899" s="235"/>
      <c r="D1899" s="236"/>
      <c r="E1899" s="234"/>
      <c r="F1899" s="237"/>
      <c r="G1899" s="234"/>
      <c r="H1899" s="237"/>
      <c r="I1899" s="238"/>
    </row>
    <row r="1900" spans="1:9" x14ac:dyDescent="0.3">
      <c r="A1900" s="234"/>
      <c r="B1900" s="224" t="str">
        <f t="shared" si="29"/>
        <v/>
      </c>
      <c r="C1900" s="235"/>
      <c r="D1900" s="236"/>
      <c r="E1900" s="234"/>
      <c r="F1900" s="237"/>
      <c r="G1900" s="234"/>
      <c r="H1900" s="237"/>
      <c r="I1900" s="238"/>
    </row>
    <row r="1901" spans="1:9" x14ac:dyDescent="0.3">
      <c r="A1901" s="234"/>
      <c r="B1901" s="224" t="str">
        <f t="shared" si="29"/>
        <v/>
      </c>
      <c r="C1901" s="235"/>
      <c r="D1901" s="236"/>
      <c r="E1901" s="234"/>
      <c r="F1901" s="237"/>
      <c r="G1901" s="234"/>
      <c r="H1901" s="237"/>
      <c r="I1901" s="238"/>
    </row>
    <row r="1902" spans="1:9" x14ac:dyDescent="0.3">
      <c r="A1902" s="234"/>
      <c r="B1902" s="224" t="str">
        <f t="shared" si="29"/>
        <v/>
      </c>
      <c r="C1902" s="235"/>
      <c r="D1902" s="236"/>
      <c r="E1902" s="234"/>
      <c r="F1902" s="237"/>
      <c r="G1902" s="234"/>
      <c r="H1902" s="237"/>
      <c r="I1902" s="238"/>
    </row>
    <row r="1903" spans="1:9" x14ac:dyDescent="0.3">
      <c r="A1903" s="234"/>
      <c r="B1903" s="224" t="str">
        <f t="shared" si="29"/>
        <v/>
      </c>
      <c r="C1903" s="235"/>
      <c r="D1903" s="236"/>
      <c r="E1903" s="234"/>
      <c r="F1903" s="237"/>
      <c r="G1903" s="234"/>
      <c r="H1903" s="237"/>
      <c r="I1903" s="238"/>
    </row>
    <row r="1904" spans="1:9" x14ac:dyDescent="0.3">
      <c r="A1904" s="234"/>
      <c r="B1904" s="224" t="str">
        <f t="shared" si="29"/>
        <v/>
      </c>
      <c r="C1904" s="235"/>
      <c r="D1904" s="236"/>
      <c r="E1904" s="234"/>
      <c r="F1904" s="237"/>
      <c r="G1904" s="234"/>
      <c r="H1904" s="237"/>
      <c r="I1904" s="238"/>
    </row>
    <row r="1905" spans="1:9" x14ac:dyDescent="0.3">
      <c r="A1905" s="234"/>
      <c r="B1905" s="224" t="str">
        <f t="shared" si="29"/>
        <v/>
      </c>
      <c r="C1905" s="235"/>
      <c r="D1905" s="236"/>
      <c r="E1905" s="234"/>
      <c r="F1905" s="237"/>
      <c r="G1905" s="234"/>
      <c r="H1905" s="237"/>
      <c r="I1905" s="238"/>
    </row>
    <row r="1906" spans="1:9" x14ac:dyDescent="0.3">
      <c r="A1906" s="234"/>
      <c r="B1906" s="224" t="str">
        <f t="shared" si="29"/>
        <v/>
      </c>
      <c r="C1906" s="235"/>
      <c r="D1906" s="236"/>
      <c r="E1906" s="234"/>
      <c r="F1906" s="237"/>
      <c r="G1906" s="234"/>
      <c r="H1906" s="237"/>
      <c r="I1906" s="238"/>
    </row>
    <row r="1907" spans="1:9" x14ac:dyDescent="0.3">
      <c r="A1907" s="234"/>
      <c r="B1907" s="224" t="str">
        <f t="shared" si="29"/>
        <v/>
      </c>
      <c r="C1907" s="235"/>
      <c r="D1907" s="236"/>
      <c r="E1907" s="234"/>
      <c r="F1907" s="237"/>
      <c r="G1907" s="234"/>
      <c r="H1907" s="237"/>
      <c r="I1907" s="238"/>
    </row>
    <row r="1908" spans="1:9" x14ac:dyDescent="0.3">
      <c r="A1908" s="234"/>
      <c r="B1908" s="224" t="str">
        <f t="shared" si="29"/>
        <v/>
      </c>
      <c r="C1908" s="235"/>
      <c r="D1908" s="236"/>
      <c r="E1908" s="234"/>
      <c r="F1908" s="237"/>
      <c r="G1908" s="234"/>
      <c r="H1908" s="237"/>
      <c r="I1908" s="238"/>
    </row>
    <row r="1909" spans="1:9" x14ac:dyDescent="0.3">
      <c r="A1909" s="234"/>
      <c r="B1909" s="224" t="str">
        <f t="shared" si="29"/>
        <v/>
      </c>
      <c r="C1909" s="235"/>
      <c r="D1909" s="236"/>
      <c r="E1909" s="234"/>
      <c r="F1909" s="237"/>
      <c r="G1909" s="234"/>
      <c r="H1909" s="237"/>
      <c r="I1909" s="238"/>
    </row>
    <row r="1910" spans="1:9" x14ac:dyDescent="0.3">
      <c r="A1910" s="234"/>
      <c r="B1910" s="224" t="str">
        <f t="shared" si="29"/>
        <v/>
      </c>
      <c r="C1910" s="235"/>
      <c r="D1910" s="236"/>
      <c r="E1910" s="234"/>
      <c r="F1910" s="237"/>
      <c r="G1910" s="234"/>
      <c r="H1910" s="237"/>
      <c r="I1910" s="238"/>
    </row>
    <row r="1911" spans="1:9" x14ac:dyDescent="0.3">
      <c r="A1911" s="234"/>
      <c r="B1911" s="224" t="str">
        <f t="shared" si="29"/>
        <v/>
      </c>
      <c r="C1911" s="235"/>
      <c r="D1911" s="236"/>
      <c r="E1911" s="234"/>
      <c r="F1911" s="237"/>
      <c r="G1911" s="234"/>
      <c r="H1911" s="237"/>
      <c r="I1911" s="238"/>
    </row>
    <row r="1912" spans="1:9" x14ac:dyDescent="0.3">
      <c r="A1912" s="234"/>
      <c r="B1912" s="224" t="str">
        <f t="shared" si="29"/>
        <v/>
      </c>
      <c r="C1912" s="235"/>
      <c r="D1912" s="236"/>
      <c r="E1912" s="234"/>
      <c r="F1912" s="237"/>
      <c r="G1912" s="234"/>
      <c r="H1912" s="237"/>
      <c r="I1912" s="238"/>
    </row>
    <row r="1913" spans="1:9" x14ac:dyDescent="0.3">
      <c r="A1913" s="234"/>
      <c r="B1913" s="224" t="str">
        <f t="shared" si="29"/>
        <v/>
      </c>
      <c r="C1913" s="235"/>
      <c r="D1913" s="236"/>
      <c r="E1913" s="234"/>
      <c r="F1913" s="237"/>
      <c r="G1913" s="234"/>
      <c r="H1913" s="237"/>
      <c r="I1913" s="238"/>
    </row>
    <row r="1914" spans="1:9" x14ac:dyDescent="0.3">
      <c r="A1914" s="234"/>
      <c r="B1914" s="224" t="str">
        <f t="shared" si="29"/>
        <v/>
      </c>
      <c r="C1914" s="235"/>
      <c r="D1914" s="236"/>
      <c r="E1914" s="234"/>
      <c r="F1914" s="237"/>
      <c r="G1914" s="234"/>
      <c r="H1914" s="237"/>
      <c r="I1914" s="238"/>
    </row>
    <row r="1915" spans="1:9" x14ac:dyDescent="0.3">
      <c r="A1915" s="234"/>
      <c r="B1915" s="224" t="str">
        <f t="shared" si="29"/>
        <v/>
      </c>
      <c r="C1915" s="235"/>
      <c r="D1915" s="236"/>
      <c r="E1915" s="234"/>
      <c r="F1915" s="237"/>
      <c r="G1915" s="234"/>
      <c r="H1915" s="237"/>
      <c r="I1915" s="238"/>
    </row>
    <row r="1916" spans="1:9" x14ac:dyDescent="0.3">
      <c r="A1916" s="234"/>
      <c r="B1916" s="224" t="str">
        <f t="shared" si="29"/>
        <v/>
      </c>
      <c r="C1916" s="235"/>
      <c r="D1916" s="236"/>
      <c r="E1916" s="234"/>
      <c r="F1916" s="237"/>
      <c r="G1916" s="234"/>
      <c r="H1916" s="237"/>
      <c r="I1916" s="238"/>
    </row>
    <row r="1917" spans="1:9" x14ac:dyDescent="0.3">
      <c r="A1917" s="234"/>
      <c r="B1917" s="224" t="str">
        <f t="shared" si="29"/>
        <v/>
      </c>
      <c r="C1917" s="235"/>
      <c r="D1917" s="236"/>
      <c r="E1917" s="234"/>
      <c r="F1917" s="237"/>
      <c r="G1917" s="234"/>
      <c r="H1917" s="237"/>
      <c r="I1917" s="238"/>
    </row>
    <row r="1918" spans="1:9" x14ac:dyDescent="0.3">
      <c r="A1918" s="234"/>
      <c r="B1918" s="224" t="str">
        <f t="shared" si="29"/>
        <v/>
      </c>
      <c r="C1918" s="235"/>
      <c r="D1918" s="236"/>
      <c r="E1918" s="234"/>
      <c r="F1918" s="237"/>
      <c r="G1918" s="234"/>
      <c r="H1918" s="237"/>
      <c r="I1918" s="238"/>
    </row>
    <row r="1919" spans="1:9" x14ac:dyDescent="0.3">
      <c r="A1919" s="234"/>
      <c r="B1919" s="224" t="str">
        <f t="shared" si="29"/>
        <v/>
      </c>
      <c r="C1919" s="235"/>
      <c r="D1919" s="236"/>
      <c r="E1919" s="234"/>
      <c r="F1919" s="237"/>
      <c r="G1919" s="234"/>
      <c r="H1919" s="237"/>
      <c r="I1919" s="238"/>
    </row>
    <row r="1920" spans="1:9" x14ac:dyDescent="0.3">
      <c r="A1920" s="234"/>
      <c r="B1920" s="224" t="str">
        <f t="shared" si="29"/>
        <v/>
      </c>
      <c r="C1920" s="235"/>
      <c r="D1920" s="236"/>
      <c r="E1920" s="234"/>
      <c r="F1920" s="237"/>
      <c r="G1920" s="234"/>
      <c r="H1920" s="237"/>
      <c r="I1920" s="238"/>
    </row>
    <row r="1921" spans="1:9" x14ac:dyDescent="0.3">
      <c r="A1921" s="234"/>
      <c r="B1921" s="224" t="str">
        <f t="shared" si="29"/>
        <v/>
      </c>
      <c r="C1921" s="235"/>
      <c r="D1921" s="236"/>
      <c r="E1921" s="234"/>
      <c r="F1921" s="237"/>
      <c r="G1921" s="234"/>
      <c r="H1921" s="237"/>
      <c r="I1921" s="238"/>
    </row>
    <row r="1922" spans="1:9" x14ac:dyDescent="0.3">
      <c r="A1922" s="234"/>
      <c r="B1922" s="224" t="str">
        <f t="shared" si="29"/>
        <v/>
      </c>
      <c r="C1922" s="235"/>
      <c r="D1922" s="236"/>
      <c r="E1922" s="234"/>
      <c r="F1922" s="237"/>
      <c r="G1922" s="234"/>
      <c r="H1922" s="237"/>
      <c r="I1922" s="238"/>
    </row>
    <row r="1923" spans="1:9" x14ac:dyDescent="0.3">
      <c r="A1923" s="234"/>
      <c r="B1923" s="224" t="str">
        <f t="shared" si="29"/>
        <v/>
      </c>
      <c r="C1923" s="235"/>
      <c r="D1923" s="236"/>
      <c r="E1923" s="234"/>
      <c r="F1923" s="237"/>
      <c r="G1923" s="234"/>
      <c r="H1923" s="237"/>
      <c r="I1923" s="238"/>
    </row>
    <row r="1924" spans="1:9" x14ac:dyDescent="0.3">
      <c r="A1924" s="234"/>
      <c r="B1924" s="224" t="str">
        <f t="shared" si="29"/>
        <v/>
      </c>
      <c r="C1924" s="235"/>
      <c r="D1924" s="236"/>
      <c r="E1924" s="234"/>
      <c r="F1924" s="237"/>
      <c r="G1924" s="234"/>
      <c r="H1924" s="237"/>
      <c r="I1924" s="238"/>
    </row>
    <row r="1925" spans="1:9" x14ac:dyDescent="0.3">
      <c r="A1925" s="234"/>
      <c r="B1925" s="224" t="str">
        <f t="shared" si="29"/>
        <v/>
      </c>
      <c r="C1925" s="235"/>
      <c r="D1925" s="236"/>
      <c r="E1925" s="234"/>
      <c r="F1925" s="237"/>
      <c r="G1925" s="234"/>
      <c r="H1925" s="237"/>
      <c r="I1925" s="238"/>
    </row>
    <row r="1926" spans="1:9" x14ac:dyDescent="0.3">
      <c r="A1926" s="234"/>
      <c r="B1926" s="224" t="str">
        <f t="shared" si="29"/>
        <v/>
      </c>
      <c r="C1926" s="235"/>
      <c r="D1926" s="236"/>
      <c r="E1926" s="234"/>
      <c r="F1926" s="237"/>
      <c r="G1926" s="234"/>
      <c r="H1926" s="237"/>
      <c r="I1926" s="238"/>
    </row>
    <row r="1927" spans="1:9" x14ac:dyDescent="0.3">
      <c r="A1927" s="234"/>
      <c r="B1927" s="224" t="str">
        <f t="shared" si="29"/>
        <v/>
      </c>
      <c r="C1927" s="235"/>
      <c r="D1927" s="236"/>
      <c r="E1927" s="234"/>
      <c r="F1927" s="237"/>
      <c r="G1927" s="234"/>
      <c r="H1927" s="237"/>
      <c r="I1927" s="238"/>
    </row>
    <row r="1928" spans="1:9" x14ac:dyDescent="0.3">
      <c r="A1928" s="234"/>
      <c r="B1928" s="224" t="str">
        <f t="shared" si="29"/>
        <v/>
      </c>
      <c r="C1928" s="235"/>
      <c r="D1928" s="236"/>
      <c r="E1928" s="234"/>
      <c r="F1928" s="237"/>
      <c r="G1928" s="234"/>
      <c r="H1928" s="237"/>
      <c r="I1928" s="238"/>
    </row>
    <row r="1929" spans="1:9" x14ac:dyDescent="0.3">
      <c r="A1929" s="234"/>
      <c r="B1929" s="224" t="str">
        <f t="shared" si="29"/>
        <v/>
      </c>
      <c r="C1929" s="235"/>
      <c r="D1929" s="236"/>
      <c r="E1929" s="234"/>
      <c r="F1929" s="237"/>
      <c r="G1929" s="234"/>
      <c r="H1929" s="237"/>
      <c r="I1929" s="238"/>
    </row>
    <row r="1930" spans="1:9" x14ac:dyDescent="0.3">
      <c r="A1930" s="234"/>
      <c r="B1930" s="224" t="str">
        <f t="shared" si="29"/>
        <v/>
      </c>
      <c r="C1930" s="235"/>
      <c r="D1930" s="236"/>
      <c r="E1930" s="234"/>
      <c r="F1930" s="237"/>
      <c r="G1930" s="234"/>
      <c r="H1930" s="237"/>
      <c r="I1930" s="238"/>
    </row>
    <row r="1931" spans="1:9" x14ac:dyDescent="0.3">
      <c r="A1931" s="234"/>
      <c r="B1931" s="224" t="str">
        <f t="shared" si="29"/>
        <v/>
      </c>
      <c r="C1931" s="235"/>
      <c r="D1931" s="236"/>
      <c r="E1931" s="234"/>
      <c r="F1931" s="237"/>
      <c r="G1931" s="234"/>
      <c r="H1931" s="237"/>
      <c r="I1931" s="238"/>
    </row>
    <row r="1932" spans="1:9" x14ac:dyDescent="0.3">
      <c r="A1932" s="234"/>
      <c r="B1932" s="224" t="str">
        <f t="shared" si="29"/>
        <v/>
      </c>
      <c r="C1932" s="235"/>
      <c r="D1932" s="236"/>
      <c r="E1932" s="234"/>
      <c r="F1932" s="237"/>
      <c r="G1932" s="234"/>
      <c r="H1932" s="237"/>
      <c r="I1932" s="238"/>
    </row>
    <row r="1933" spans="1:9" x14ac:dyDescent="0.3">
      <c r="A1933" s="234"/>
      <c r="B1933" s="224" t="str">
        <f t="shared" si="29"/>
        <v/>
      </c>
      <c r="C1933" s="235"/>
      <c r="D1933" s="236"/>
      <c r="E1933" s="234"/>
      <c r="F1933" s="237"/>
      <c r="G1933" s="234"/>
      <c r="H1933" s="237"/>
      <c r="I1933" s="238"/>
    </row>
    <row r="1934" spans="1:9" x14ac:dyDescent="0.3">
      <c r="A1934" s="234"/>
      <c r="B1934" s="224" t="str">
        <f t="shared" si="29"/>
        <v/>
      </c>
      <c r="C1934" s="235"/>
      <c r="D1934" s="236"/>
      <c r="E1934" s="234"/>
      <c r="F1934" s="237"/>
      <c r="G1934" s="234"/>
      <c r="H1934" s="237"/>
      <c r="I1934" s="238"/>
    </row>
    <row r="1935" spans="1:9" x14ac:dyDescent="0.3">
      <c r="A1935" s="234"/>
      <c r="B1935" s="224" t="str">
        <f t="shared" si="29"/>
        <v/>
      </c>
      <c r="C1935" s="235"/>
      <c r="D1935" s="236"/>
      <c r="E1935" s="234"/>
      <c r="F1935" s="237"/>
      <c r="G1935" s="234"/>
      <c r="H1935" s="237"/>
      <c r="I1935" s="238"/>
    </row>
    <row r="1936" spans="1:9" x14ac:dyDescent="0.3">
      <c r="A1936" s="234"/>
      <c r="B1936" s="224" t="str">
        <f t="shared" si="29"/>
        <v/>
      </c>
      <c r="C1936" s="235"/>
      <c r="D1936" s="236"/>
      <c r="E1936" s="234"/>
      <c r="F1936" s="237"/>
      <c r="G1936" s="234"/>
      <c r="H1936" s="237"/>
      <c r="I1936" s="238"/>
    </row>
    <row r="1937" spans="1:9" x14ac:dyDescent="0.3">
      <c r="A1937" s="234"/>
      <c r="B1937" s="224" t="str">
        <f t="shared" si="29"/>
        <v/>
      </c>
      <c r="C1937" s="235"/>
      <c r="D1937" s="236"/>
      <c r="E1937" s="234"/>
      <c r="F1937" s="237"/>
      <c r="G1937" s="234"/>
      <c r="H1937" s="237"/>
      <c r="I1937" s="238"/>
    </row>
    <row r="1938" spans="1:9" x14ac:dyDescent="0.3">
      <c r="A1938" s="234"/>
      <c r="B1938" s="224" t="str">
        <f t="shared" si="29"/>
        <v/>
      </c>
      <c r="C1938" s="235"/>
      <c r="D1938" s="236"/>
      <c r="E1938" s="234"/>
      <c r="F1938" s="237"/>
      <c r="G1938" s="234"/>
      <c r="H1938" s="237"/>
      <c r="I1938" s="238"/>
    </row>
    <row r="1939" spans="1:9" x14ac:dyDescent="0.3">
      <c r="A1939" s="234"/>
      <c r="B1939" s="224" t="str">
        <f t="shared" ref="B1939:B2002" si="30">IF(ISBLANK(A1939),"",IF(ISNA(VLOOKUP(A1939,JobTable,2,FALSE)),"Not found",VLOOKUP(A1939,JobTable,2,FALSE)))</f>
        <v/>
      </c>
      <c r="C1939" s="235"/>
      <c r="D1939" s="236"/>
      <c r="E1939" s="234"/>
      <c r="F1939" s="237"/>
      <c r="G1939" s="234"/>
      <c r="H1939" s="237"/>
      <c r="I1939" s="238"/>
    </row>
    <row r="1940" spans="1:9" x14ac:dyDescent="0.3">
      <c r="A1940" s="234"/>
      <c r="B1940" s="224" t="str">
        <f t="shared" si="30"/>
        <v/>
      </c>
      <c r="C1940" s="235"/>
      <c r="D1940" s="236"/>
      <c r="E1940" s="234"/>
      <c r="F1940" s="237"/>
      <c r="G1940" s="234"/>
      <c r="H1940" s="237"/>
      <c r="I1940" s="238"/>
    </row>
    <row r="1941" spans="1:9" x14ac:dyDescent="0.3">
      <c r="A1941" s="234"/>
      <c r="B1941" s="224" t="str">
        <f t="shared" si="30"/>
        <v/>
      </c>
      <c r="C1941" s="235"/>
      <c r="D1941" s="236"/>
      <c r="E1941" s="234"/>
      <c r="F1941" s="237"/>
      <c r="G1941" s="234"/>
      <c r="H1941" s="237"/>
      <c r="I1941" s="238"/>
    </row>
    <row r="1942" spans="1:9" x14ac:dyDescent="0.3">
      <c r="A1942" s="234"/>
      <c r="B1942" s="224" t="str">
        <f t="shared" si="30"/>
        <v/>
      </c>
      <c r="C1942" s="235"/>
      <c r="D1942" s="236"/>
      <c r="E1942" s="234"/>
      <c r="F1942" s="237"/>
      <c r="G1942" s="234"/>
      <c r="H1942" s="237"/>
      <c r="I1942" s="238"/>
    </row>
    <row r="1943" spans="1:9" x14ac:dyDescent="0.3">
      <c r="A1943" s="234"/>
      <c r="B1943" s="224" t="str">
        <f t="shared" si="30"/>
        <v/>
      </c>
      <c r="C1943" s="235"/>
      <c r="D1943" s="236"/>
      <c r="E1943" s="234"/>
      <c r="F1943" s="237"/>
      <c r="G1943" s="234"/>
      <c r="H1943" s="237"/>
      <c r="I1943" s="238"/>
    </row>
    <row r="1944" spans="1:9" x14ac:dyDescent="0.3">
      <c r="A1944" s="234"/>
      <c r="B1944" s="224" t="str">
        <f t="shared" si="30"/>
        <v/>
      </c>
      <c r="C1944" s="235"/>
      <c r="D1944" s="236"/>
      <c r="E1944" s="234"/>
      <c r="F1944" s="237"/>
      <c r="G1944" s="234"/>
      <c r="H1944" s="237"/>
      <c r="I1944" s="238"/>
    </row>
    <row r="1945" spans="1:9" x14ac:dyDescent="0.3">
      <c r="A1945" s="234"/>
      <c r="B1945" s="224" t="str">
        <f t="shared" si="30"/>
        <v/>
      </c>
      <c r="C1945" s="235"/>
      <c r="D1945" s="236"/>
      <c r="E1945" s="234"/>
      <c r="F1945" s="237"/>
      <c r="G1945" s="234"/>
      <c r="H1945" s="237"/>
      <c r="I1945" s="238"/>
    </row>
    <row r="1946" spans="1:9" x14ac:dyDescent="0.3">
      <c r="A1946" s="234"/>
      <c r="B1946" s="224" t="str">
        <f t="shared" si="30"/>
        <v/>
      </c>
      <c r="C1946" s="235"/>
      <c r="D1946" s="236"/>
      <c r="E1946" s="234"/>
      <c r="F1946" s="237"/>
      <c r="G1946" s="234"/>
      <c r="H1946" s="237"/>
      <c r="I1946" s="238"/>
    </row>
    <row r="1947" spans="1:9" x14ac:dyDescent="0.3">
      <c r="A1947" s="234"/>
      <c r="B1947" s="224" t="str">
        <f t="shared" si="30"/>
        <v/>
      </c>
      <c r="C1947" s="235"/>
      <c r="D1947" s="236"/>
      <c r="E1947" s="234"/>
      <c r="F1947" s="237"/>
      <c r="G1947" s="234"/>
      <c r="H1947" s="237"/>
      <c r="I1947" s="238"/>
    </row>
    <row r="1948" spans="1:9" x14ac:dyDescent="0.3">
      <c r="A1948" s="234"/>
      <c r="B1948" s="224" t="str">
        <f t="shared" si="30"/>
        <v/>
      </c>
      <c r="C1948" s="235"/>
      <c r="D1948" s="236"/>
      <c r="E1948" s="234"/>
      <c r="F1948" s="237"/>
      <c r="G1948" s="234"/>
      <c r="H1948" s="237"/>
      <c r="I1948" s="238"/>
    </row>
    <row r="1949" spans="1:9" x14ac:dyDescent="0.3">
      <c r="A1949" s="234"/>
      <c r="B1949" s="224" t="str">
        <f t="shared" si="30"/>
        <v/>
      </c>
      <c r="C1949" s="235"/>
      <c r="D1949" s="236"/>
      <c r="E1949" s="234"/>
      <c r="F1949" s="237"/>
      <c r="G1949" s="234"/>
      <c r="H1949" s="237"/>
      <c r="I1949" s="238"/>
    </row>
    <row r="1950" spans="1:9" x14ac:dyDescent="0.3">
      <c r="A1950" s="234"/>
      <c r="B1950" s="224" t="str">
        <f t="shared" si="30"/>
        <v/>
      </c>
      <c r="C1950" s="235"/>
      <c r="D1950" s="236"/>
      <c r="E1950" s="234"/>
      <c r="F1950" s="237"/>
      <c r="G1950" s="234"/>
      <c r="H1950" s="237"/>
      <c r="I1950" s="238"/>
    </row>
    <row r="1951" spans="1:9" x14ac:dyDescent="0.3">
      <c r="A1951" s="234"/>
      <c r="B1951" s="224" t="str">
        <f t="shared" si="30"/>
        <v/>
      </c>
      <c r="C1951" s="235"/>
      <c r="D1951" s="236"/>
      <c r="E1951" s="234"/>
      <c r="F1951" s="237"/>
      <c r="G1951" s="234"/>
      <c r="H1951" s="237"/>
      <c r="I1951" s="238"/>
    </row>
    <row r="1952" spans="1:9" x14ac:dyDescent="0.3">
      <c r="A1952" s="234"/>
      <c r="B1952" s="224" t="str">
        <f t="shared" si="30"/>
        <v/>
      </c>
      <c r="C1952" s="235"/>
      <c r="D1952" s="236"/>
      <c r="E1952" s="234"/>
      <c r="F1952" s="237"/>
      <c r="G1952" s="234"/>
      <c r="H1952" s="237"/>
      <c r="I1952" s="238"/>
    </row>
    <row r="1953" spans="1:9" x14ac:dyDescent="0.3">
      <c r="A1953" s="234"/>
      <c r="B1953" s="224" t="str">
        <f t="shared" si="30"/>
        <v/>
      </c>
      <c r="C1953" s="235"/>
      <c r="D1953" s="236"/>
      <c r="E1953" s="234"/>
      <c r="F1953" s="237"/>
      <c r="G1953" s="234"/>
      <c r="H1953" s="237"/>
      <c r="I1953" s="238"/>
    </row>
    <row r="1954" spans="1:9" x14ac:dyDescent="0.3">
      <c r="A1954" s="234"/>
      <c r="B1954" s="224" t="str">
        <f t="shared" si="30"/>
        <v/>
      </c>
      <c r="C1954" s="235"/>
      <c r="D1954" s="236"/>
      <c r="E1954" s="234"/>
      <c r="F1954" s="237"/>
      <c r="G1954" s="234"/>
      <c r="H1954" s="237"/>
      <c r="I1954" s="238"/>
    </row>
    <row r="1955" spans="1:9" x14ac:dyDescent="0.3">
      <c r="A1955" s="234"/>
      <c r="B1955" s="224" t="str">
        <f t="shared" si="30"/>
        <v/>
      </c>
      <c r="C1955" s="235"/>
      <c r="D1955" s="236"/>
      <c r="E1955" s="234"/>
      <c r="F1955" s="237"/>
      <c r="G1955" s="234"/>
      <c r="H1955" s="237"/>
      <c r="I1955" s="238"/>
    </row>
    <row r="1956" spans="1:9" x14ac:dyDescent="0.3">
      <c r="A1956" s="234"/>
      <c r="B1956" s="224" t="str">
        <f t="shared" si="30"/>
        <v/>
      </c>
      <c r="C1956" s="235"/>
      <c r="D1956" s="236"/>
      <c r="E1956" s="234"/>
      <c r="F1956" s="237"/>
      <c r="G1956" s="234"/>
      <c r="H1956" s="237"/>
      <c r="I1956" s="238"/>
    </row>
    <row r="1957" spans="1:9" x14ac:dyDescent="0.3">
      <c r="A1957" s="234"/>
      <c r="B1957" s="224" t="str">
        <f t="shared" si="30"/>
        <v/>
      </c>
      <c r="C1957" s="235"/>
      <c r="D1957" s="236"/>
      <c r="E1957" s="234"/>
      <c r="F1957" s="237"/>
      <c r="G1957" s="234"/>
      <c r="H1957" s="237"/>
      <c r="I1957" s="238"/>
    </row>
    <row r="1958" spans="1:9" x14ac:dyDescent="0.3">
      <c r="A1958" s="234"/>
      <c r="B1958" s="224" t="str">
        <f t="shared" si="30"/>
        <v/>
      </c>
      <c r="C1958" s="235"/>
      <c r="D1958" s="236"/>
      <c r="E1958" s="234"/>
      <c r="F1958" s="237"/>
      <c r="G1958" s="234"/>
      <c r="H1958" s="237"/>
      <c r="I1958" s="238"/>
    </row>
    <row r="1959" spans="1:9" x14ac:dyDescent="0.3">
      <c r="A1959" s="234"/>
      <c r="B1959" s="224" t="str">
        <f t="shared" si="30"/>
        <v/>
      </c>
      <c r="C1959" s="235"/>
      <c r="D1959" s="236"/>
      <c r="E1959" s="234"/>
      <c r="F1959" s="237"/>
      <c r="G1959" s="234"/>
      <c r="H1959" s="237"/>
      <c r="I1959" s="238"/>
    </row>
    <row r="1960" spans="1:9" x14ac:dyDescent="0.3">
      <c r="A1960" s="234"/>
      <c r="B1960" s="224" t="str">
        <f t="shared" si="30"/>
        <v/>
      </c>
      <c r="C1960" s="235"/>
      <c r="D1960" s="236"/>
      <c r="E1960" s="234"/>
      <c r="F1960" s="237"/>
      <c r="G1960" s="234"/>
      <c r="H1960" s="237"/>
      <c r="I1960" s="238"/>
    </row>
    <row r="1961" spans="1:9" x14ac:dyDescent="0.3">
      <c r="A1961" s="234"/>
      <c r="B1961" s="224" t="str">
        <f t="shared" si="30"/>
        <v/>
      </c>
      <c r="C1961" s="235"/>
      <c r="D1961" s="236"/>
      <c r="E1961" s="234"/>
      <c r="F1961" s="237"/>
      <c r="G1961" s="234"/>
      <c r="H1961" s="237"/>
      <c r="I1961" s="238"/>
    </row>
    <row r="1962" spans="1:9" x14ac:dyDescent="0.3">
      <c r="A1962" s="234"/>
      <c r="B1962" s="224" t="str">
        <f t="shared" si="30"/>
        <v/>
      </c>
      <c r="C1962" s="235"/>
      <c r="D1962" s="236"/>
      <c r="E1962" s="234"/>
      <c r="F1962" s="237"/>
      <c r="G1962" s="234"/>
      <c r="H1962" s="237"/>
      <c r="I1962" s="238"/>
    </row>
    <row r="1963" spans="1:9" x14ac:dyDescent="0.3">
      <c r="A1963" s="234"/>
      <c r="B1963" s="224" t="str">
        <f t="shared" si="30"/>
        <v/>
      </c>
      <c r="C1963" s="235"/>
      <c r="D1963" s="236"/>
      <c r="E1963" s="234"/>
      <c r="F1963" s="237"/>
      <c r="G1963" s="234"/>
      <c r="H1963" s="237"/>
      <c r="I1963" s="238"/>
    </row>
    <row r="1964" spans="1:9" x14ac:dyDescent="0.3">
      <c r="A1964" s="234"/>
      <c r="B1964" s="224" t="str">
        <f t="shared" si="30"/>
        <v/>
      </c>
      <c r="C1964" s="235"/>
      <c r="D1964" s="236"/>
      <c r="E1964" s="234"/>
      <c r="F1964" s="237"/>
      <c r="G1964" s="234"/>
      <c r="H1964" s="237"/>
      <c r="I1964" s="238"/>
    </row>
    <row r="1965" spans="1:9" x14ac:dyDescent="0.3">
      <c r="A1965" s="234"/>
      <c r="B1965" s="224" t="str">
        <f t="shared" si="30"/>
        <v/>
      </c>
      <c r="C1965" s="235"/>
      <c r="D1965" s="236"/>
      <c r="E1965" s="234"/>
      <c r="F1965" s="237"/>
      <c r="G1965" s="234"/>
      <c r="H1965" s="237"/>
      <c r="I1965" s="238"/>
    </row>
    <row r="1966" spans="1:9" x14ac:dyDescent="0.3">
      <c r="A1966" s="234"/>
      <c r="B1966" s="224" t="str">
        <f t="shared" si="30"/>
        <v/>
      </c>
      <c r="C1966" s="235"/>
      <c r="D1966" s="236"/>
      <c r="E1966" s="234"/>
      <c r="F1966" s="237"/>
      <c r="G1966" s="234"/>
      <c r="H1966" s="237"/>
      <c r="I1966" s="238"/>
    </row>
    <row r="1967" spans="1:9" x14ac:dyDescent="0.3">
      <c r="A1967" s="234"/>
      <c r="B1967" s="224" t="str">
        <f t="shared" si="30"/>
        <v/>
      </c>
      <c r="C1967" s="235"/>
      <c r="D1967" s="236"/>
      <c r="E1967" s="234"/>
      <c r="F1967" s="237"/>
      <c r="G1967" s="234"/>
      <c r="H1967" s="237"/>
      <c r="I1967" s="238"/>
    </row>
    <row r="1968" spans="1:9" x14ac:dyDescent="0.3">
      <c r="A1968" s="234"/>
      <c r="B1968" s="224" t="str">
        <f t="shared" si="30"/>
        <v/>
      </c>
      <c r="C1968" s="235"/>
      <c r="D1968" s="236"/>
      <c r="E1968" s="234"/>
      <c r="F1968" s="237"/>
      <c r="G1968" s="234"/>
      <c r="H1968" s="237"/>
      <c r="I1968" s="238"/>
    </row>
    <row r="1969" spans="1:9" x14ac:dyDescent="0.3">
      <c r="A1969" s="234"/>
      <c r="B1969" s="224" t="str">
        <f t="shared" si="30"/>
        <v/>
      </c>
      <c r="C1969" s="235"/>
      <c r="D1969" s="236"/>
      <c r="E1969" s="234"/>
      <c r="F1969" s="237"/>
      <c r="G1969" s="234"/>
      <c r="H1969" s="237"/>
      <c r="I1969" s="238"/>
    </row>
    <row r="1970" spans="1:9" x14ac:dyDescent="0.3">
      <c r="A1970" s="234"/>
      <c r="B1970" s="224" t="str">
        <f t="shared" si="30"/>
        <v/>
      </c>
      <c r="C1970" s="235"/>
      <c r="D1970" s="236"/>
      <c r="E1970" s="234"/>
      <c r="F1970" s="237"/>
      <c r="G1970" s="234"/>
      <c r="H1970" s="237"/>
      <c r="I1970" s="238"/>
    </row>
    <row r="1971" spans="1:9" x14ac:dyDescent="0.3">
      <c r="A1971" s="234"/>
      <c r="B1971" s="224" t="str">
        <f t="shared" si="30"/>
        <v/>
      </c>
      <c r="C1971" s="235"/>
      <c r="D1971" s="236"/>
      <c r="E1971" s="234"/>
      <c r="F1971" s="237"/>
      <c r="G1971" s="234"/>
      <c r="H1971" s="237"/>
      <c r="I1971" s="238"/>
    </row>
    <row r="1972" spans="1:9" x14ac:dyDescent="0.3">
      <c r="A1972" s="234"/>
      <c r="B1972" s="224" t="str">
        <f t="shared" si="30"/>
        <v/>
      </c>
      <c r="C1972" s="235"/>
      <c r="D1972" s="236"/>
      <c r="E1972" s="234"/>
      <c r="F1972" s="237"/>
      <c r="G1972" s="234"/>
      <c r="H1972" s="237"/>
      <c r="I1972" s="238"/>
    </row>
    <row r="1973" spans="1:9" x14ac:dyDescent="0.3">
      <c r="A1973" s="234"/>
      <c r="B1973" s="224" t="str">
        <f t="shared" si="30"/>
        <v/>
      </c>
      <c r="C1973" s="235"/>
      <c r="D1973" s="236"/>
      <c r="E1973" s="234"/>
      <c r="F1973" s="237"/>
      <c r="G1973" s="234"/>
      <c r="H1973" s="237"/>
      <c r="I1973" s="238"/>
    </row>
    <row r="1974" spans="1:9" x14ac:dyDescent="0.3">
      <c r="A1974" s="234"/>
      <c r="B1974" s="224" t="str">
        <f t="shared" si="30"/>
        <v/>
      </c>
      <c r="C1974" s="235"/>
      <c r="D1974" s="236"/>
      <c r="E1974" s="234"/>
      <c r="F1974" s="237"/>
      <c r="G1974" s="234"/>
      <c r="H1974" s="237"/>
      <c r="I1974" s="238"/>
    </row>
    <row r="1975" spans="1:9" x14ac:dyDescent="0.3">
      <c r="A1975" s="234"/>
      <c r="B1975" s="224" t="str">
        <f t="shared" si="30"/>
        <v/>
      </c>
      <c r="C1975" s="235"/>
      <c r="D1975" s="236"/>
      <c r="E1975" s="234"/>
      <c r="F1975" s="237"/>
      <c r="G1975" s="234"/>
      <c r="H1975" s="237"/>
      <c r="I1975" s="238"/>
    </row>
    <row r="1976" spans="1:9" x14ac:dyDescent="0.3">
      <c r="A1976" s="234"/>
      <c r="B1976" s="224" t="str">
        <f t="shared" si="30"/>
        <v/>
      </c>
      <c r="C1976" s="235"/>
      <c r="D1976" s="236"/>
      <c r="E1976" s="234"/>
      <c r="F1976" s="237"/>
      <c r="G1976" s="234"/>
      <c r="H1976" s="237"/>
      <c r="I1976" s="238"/>
    </row>
    <row r="1977" spans="1:9" x14ac:dyDescent="0.3">
      <c r="A1977" s="234"/>
      <c r="B1977" s="224" t="str">
        <f t="shared" si="30"/>
        <v/>
      </c>
      <c r="C1977" s="235"/>
      <c r="D1977" s="236"/>
      <c r="E1977" s="234"/>
      <c r="F1977" s="237"/>
      <c r="G1977" s="234"/>
      <c r="H1977" s="237"/>
      <c r="I1977" s="238"/>
    </row>
    <row r="1978" spans="1:9" x14ac:dyDescent="0.3">
      <c r="A1978" s="234"/>
      <c r="B1978" s="224" t="str">
        <f t="shared" si="30"/>
        <v/>
      </c>
      <c r="C1978" s="235"/>
      <c r="D1978" s="236"/>
      <c r="E1978" s="234"/>
      <c r="F1978" s="237"/>
      <c r="G1978" s="234"/>
      <c r="H1978" s="237"/>
      <c r="I1978" s="238"/>
    </row>
    <row r="1979" spans="1:9" x14ac:dyDescent="0.3">
      <c r="A1979" s="234"/>
      <c r="B1979" s="224" t="str">
        <f t="shared" si="30"/>
        <v/>
      </c>
      <c r="C1979" s="235"/>
      <c r="D1979" s="236"/>
      <c r="E1979" s="234"/>
      <c r="F1979" s="237"/>
      <c r="G1979" s="234"/>
      <c r="H1979" s="237"/>
      <c r="I1979" s="238"/>
    </row>
    <row r="1980" spans="1:9" x14ac:dyDescent="0.3">
      <c r="A1980" s="234"/>
      <c r="B1980" s="224" t="str">
        <f t="shared" si="30"/>
        <v/>
      </c>
      <c r="C1980" s="235"/>
      <c r="D1980" s="236"/>
      <c r="E1980" s="234"/>
      <c r="F1980" s="237"/>
      <c r="G1980" s="234"/>
      <c r="H1980" s="237"/>
      <c r="I1980" s="238"/>
    </row>
    <row r="1981" spans="1:9" x14ac:dyDescent="0.3">
      <c r="A1981" s="234"/>
      <c r="B1981" s="224" t="str">
        <f t="shared" si="30"/>
        <v/>
      </c>
      <c r="C1981" s="235"/>
      <c r="D1981" s="236"/>
      <c r="E1981" s="234"/>
      <c r="F1981" s="237"/>
      <c r="G1981" s="234"/>
      <c r="H1981" s="237"/>
      <c r="I1981" s="238"/>
    </row>
    <row r="1982" spans="1:9" x14ac:dyDescent="0.3">
      <c r="A1982" s="234"/>
      <c r="B1982" s="224" t="str">
        <f t="shared" si="30"/>
        <v/>
      </c>
      <c r="C1982" s="235"/>
      <c r="D1982" s="236"/>
      <c r="E1982" s="234"/>
      <c r="F1982" s="237"/>
      <c r="G1982" s="234"/>
      <c r="H1982" s="237"/>
      <c r="I1982" s="238"/>
    </row>
    <row r="1983" spans="1:9" x14ac:dyDescent="0.3">
      <c r="A1983" s="234"/>
      <c r="B1983" s="224" t="str">
        <f t="shared" si="30"/>
        <v/>
      </c>
      <c r="C1983" s="235"/>
      <c r="D1983" s="236"/>
      <c r="E1983" s="234"/>
      <c r="F1983" s="237"/>
      <c r="G1983" s="234"/>
      <c r="H1983" s="237"/>
      <c r="I1983" s="238"/>
    </row>
    <row r="1984" spans="1:9" x14ac:dyDescent="0.3">
      <c r="A1984" s="234"/>
      <c r="B1984" s="224" t="str">
        <f t="shared" si="30"/>
        <v/>
      </c>
      <c r="C1984" s="235"/>
      <c r="D1984" s="236"/>
      <c r="E1984" s="234"/>
      <c r="F1984" s="237"/>
      <c r="G1984" s="234"/>
      <c r="H1984" s="237"/>
      <c r="I1984" s="238"/>
    </row>
    <row r="1985" spans="1:9" x14ac:dyDescent="0.3">
      <c r="A1985" s="234"/>
      <c r="B1985" s="224" t="str">
        <f t="shared" si="30"/>
        <v/>
      </c>
      <c r="C1985" s="235"/>
      <c r="D1985" s="236"/>
      <c r="E1985" s="234"/>
      <c r="F1985" s="237"/>
      <c r="G1985" s="234"/>
      <c r="H1985" s="237"/>
      <c r="I1985" s="238"/>
    </row>
    <row r="1986" spans="1:9" x14ac:dyDescent="0.3">
      <c r="A1986" s="234"/>
      <c r="B1986" s="224" t="str">
        <f t="shared" si="30"/>
        <v/>
      </c>
      <c r="C1986" s="235"/>
      <c r="D1986" s="236"/>
      <c r="E1986" s="234"/>
      <c r="F1986" s="237"/>
      <c r="G1986" s="234"/>
      <c r="H1986" s="237"/>
      <c r="I1986" s="238"/>
    </row>
    <row r="1987" spans="1:9" x14ac:dyDescent="0.3">
      <c r="A1987" s="234"/>
      <c r="B1987" s="224" t="str">
        <f t="shared" si="30"/>
        <v/>
      </c>
      <c r="C1987" s="235"/>
      <c r="D1987" s="236"/>
      <c r="E1987" s="234"/>
      <c r="F1987" s="237"/>
      <c r="G1987" s="234"/>
      <c r="H1987" s="237"/>
      <c r="I1987" s="238"/>
    </row>
    <row r="1988" spans="1:9" x14ac:dyDescent="0.3">
      <c r="A1988" s="234"/>
      <c r="B1988" s="224" t="str">
        <f t="shared" si="30"/>
        <v/>
      </c>
      <c r="C1988" s="235"/>
      <c r="D1988" s="236"/>
      <c r="E1988" s="234"/>
      <c r="F1988" s="237"/>
      <c r="G1988" s="234"/>
      <c r="H1988" s="237"/>
      <c r="I1988" s="238"/>
    </row>
    <row r="1989" spans="1:9" x14ac:dyDescent="0.3">
      <c r="A1989" s="234"/>
      <c r="B1989" s="224" t="str">
        <f t="shared" si="30"/>
        <v/>
      </c>
      <c r="C1989" s="235"/>
      <c r="D1989" s="236"/>
      <c r="E1989" s="234"/>
      <c r="F1989" s="237"/>
      <c r="G1989" s="234"/>
      <c r="H1989" s="237"/>
      <c r="I1989" s="238"/>
    </row>
    <row r="1990" spans="1:9" x14ac:dyDescent="0.3">
      <c r="A1990" s="234"/>
      <c r="B1990" s="224" t="str">
        <f t="shared" si="30"/>
        <v/>
      </c>
      <c r="C1990" s="235"/>
      <c r="D1990" s="236"/>
      <c r="E1990" s="234"/>
      <c r="F1990" s="237"/>
      <c r="G1990" s="234"/>
      <c r="H1990" s="237"/>
      <c r="I1990" s="238"/>
    </row>
    <row r="1991" spans="1:9" x14ac:dyDescent="0.3">
      <c r="A1991" s="234"/>
      <c r="B1991" s="224" t="str">
        <f t="shared" si="30"/>
        <v/>
      </c>
      <c r="C1991" s="235"/>
      <c r="D1991" s="236"/>
      <c r="E1991" s="234"/>
      <c r="F1991" s="237"/>
      <c r="G1991" s="234"/>
      <c r="H1991" s="237"/>
      <c r="I1991" s="238"/>
    </row>
    <row r="1992" spans="1:9" x14ac:dyDescent="0.3">
      <c r="A1992" s="234"/>
      <c r="B1992" s="224" t="str">
        <f t="shared" si="30"/>
        <v/>
      </c>
      <c r="C1992" s="235"/>
      <c r="D1992" s="236"/>
      <c r="E1992" s="234"/>
      <c r="F1992" s="237"/>
      <c r="G1992" s="234"/>
      <c r="H1992" s="237"/>
      <c r="I1992" s="238"/>
    </row>
    <row r="1993" spans="1:9" x14ac:dyDescent="0.3">
      <c r="A1993" s="234"/>
      <c r="B1993" s="224" t="str">
        <f t="shared" si="30"/>
        <v/>
      </c>
      <c r="C1993" s="235"/>
      <c r="D1993" s="236"/>
      <c r="E1993" s="234"/>
      <c r="F1993" s="237"/>
      <c r="G1993" s="234"/>
      <c r="H1993" s="237"/>
      <c r="I1993" s="238"/>
    </row>
    <row r="1994" spans="1:9" x14ac:dyDescent="0.3">
      <c r="A1994" s="234"/>
      <c r="B1994" s="224" t="str">
        <f t="shared" si="30"/>
        <v/>
      </c>
      <c r="C1994" s="235"/>
      <c r="D1994" s="236"/>
      <c r="E1994" s="234"/>
      <c r="F1994" s="237"/>
      <c r="G1994" s="234"/>
      <c r="H1994" s="237"/>
      <c r="I1994" s="238"/>
    </row>
    <row r="1995" spans="1:9" x14ac:dyDescent="0.3">
      <c r="A1995" s="234"/>
      <c r="B1995" s="224" t="str">
        <f t="shared" si="30"/>
        <v/>
      </c>
      <c r="C1995" s="235"/>
      <c r="D1995" s="236"/>
      <c r="E1995" s="234"/>
      <c r="F1995" s="237"/>
      <c r="G1995" s="234"/>
      <c r="H1995" s="237"/>
      <c r="I1995" s="238"/>
    </row>
    <row r="1996" spans="1:9" x14ac:dyDescent="0.3">
      <c r="A1996" s="234"/>
      <c r="B1996" s="224" t="str">
        <f t="shared" si="30"/>
        <v/>
      </c>
      <c r="C1996" s="235"/>
      <c r="D1996" s="236"/>
      <c r="E1996" s="234"/>
      <c r="F1996" s="237"/>
      <c r="G1996" s="234"/>
      <c r="H1996" s="237"/>
      <c r="I1996" s="238"/>
    </row>
    <row r="1997" spans="1:9" x14ac:dyDescent="0.3">
      <c r="A1997" s="234"/>
      <c r="B1997" s="224" t="str">
        <f t="shared" si="30"/>
        <v/>
      </c>
      <c r="C1997" s="235"/>
      <c r="D1997" s="236"/>
      <c r="E1997" s="234"/>
      <c r="F1997" s="237"/>
      <c r="G1997" s="234"/>
      <c r="H1997" s="237"/>
      <c r="I1997" s="238"/>
    </row>
    <row r="1998" spans="1:9" x14ac:dyDescent="0.3">
      <c r="A1998" s="234"/>
      <c r="B1998" s="224" t="str">
        <f t="shared" si="30"/>
        <v/>
      </c>
      <c r="C1998" s="235"/>
      <c r="D1998" s="236"/>
      <c r="E1998" s="234"/>
      <c r="F1998" s="237"/>
      <c r="G1998" s="234"/>
      <c r="H1998" s="237"/>
      <c r="I1998" s="238"/>
    </row>
    <row r="1999" spans="1:9" x14ac:dyDescent="0.3">
      <c r="A1999" s="234"/>
      <c r="B1999" s="224" t="str">
        <f t="shared" si="30"/>
        <v/>
      </c>
      <c r="C1999" s="235"/>
      <c r="D1999" s="236"/>
      <c r="E1999" s="234"/>
      <c r="F1999" s="237"/>
      <c r="G1999" s="234"/>
      <c r="H1999" s="237"/>
      <c r="I1999" s="238"/>
    </row>
    <row r="2000" spans="1:9" x14ac:dyDescent="0.3">
      <c r="A2000" s="234"/>
      <c r="B2000" s="224" t="str">
        <f t="shared" si="30"/>
        <v/>
      </c>
      <c r="C2000" s="235"/>
      <c r="D2000" s="236"/>
      <c r="E2000" s="234"/>
      <c r="F2000" s="237"/>
      <c r="G2000" s="234"/>
      <c r="H2000" s="237"/>
      <c r="I2000" s="238"/>
    </row>
    <row r="2001" spans="1:9" x14ac:dyDescent="0.3">
      <c r="A2001" s="234"/>
      <c r="B2001" s="224" t="str">
        <f t="shared" si="30"/>
        <v/>
      </c>
      <c r="C2001" s="235"/>
      <c r="D2001" s="236"/>
      <c r="E2001" s="234"/>
      <c r="F2001" s="237"/>
      <c r="G2001" s="234"/>
      <c r="H2001" s="237"/>
      <c r="I2001" s="238"/>
    </row>
    <row r="2002" spans="1:9" x14ac:dyDescent="0.3">
      <c r="A2002" s="234"/>
      <c r="B2002" s="224" t="str">
        <f t="shared" si="30"/>
        <v/>
      </c>
      <c r="C2002" s="235"/>
      <c r="D2002" s="236"/>
      <c r="E2002" s="234"/>
      <c r="F2002" s="237"/>
      <c r="G2002" s="234"/>
      <c r="H2002" s="237"/>
      <c r="I2002" s="238"/>
    </row>
    <row r="2003" spans="1:9" x14ac:dyDescent="0.3">
      <c r="A2003" s="234"/>
      <c r="B2003" s="224" t="str">
        <f t="shared" ref="B2003:B2066" si="31">IF(ISBLANK(A2003),"",IF(ISNA(VLOOKUP(A2003,JobTable,2,FALSE)),"Not found",VLOOKUP(A2003,JobTable,2,FALSE)))</f>
        <v/>
      </c>
      <c r="C2003" s="235"/>
      <c r="D2003" s="236"/>
      <c r="E2003" s="234"/>
      <c r="F2003" s="237"/>
      <c r="G2003" s="234"/>
      <c r="H2003" s="237"/>
      <c r="I2003" s="238"/>
    </row>
    <row r="2004" spans="1:9" x14ac:dyDescent="0.3">
      <c r="A2004" s="234"/>
      <c r="B2004" s="224" t="str">
        <f t="shared" si="31"/>
        <v/>
      </c>
      <c r="C2004" s="235"/>
      <c r="D2004" s="236"/>
      <c r="E2004" s="234"/>
      <c r="F2004" s="237"/>
      <c r="G2004" s="234"/>
      <c r="H2004" s="237"/>
      <c r="I2004" s="238"/>
    </row>
    <row r="2005" spans="1:9" x14ac:dyDescent="0.3">
      <c r="A2005" s="234"/>
      <c r="B2005" s="224" t="str">
        <f t="shared" si="31"/>
        <v/>
      </c>
      <c r="C2005" s="235"/>
      <c r="D2005" s="236"/>
      <c r="E2005" s="234"/>
      <c r="F2005" s="237"/>
      <c r="G2005" s="234"/>
      <c r="H2005" s="237"/>
      <c r="I2005" s="238"/>
    </row>
    <row r="2006" spans="1:9" x14ac:dyDescent="0.3">
      <c r="A2006" s="234"/>
      <c r="B2006" s="224" t="str">
        <f t="shared" si="31"/>
        <v/>
      </c>
      <c r="C2006" s="235"/>
      <c r="D2006" s="236"/>
      <c r="E2006" s="234"/>
      <c r="F2006" s="237"/>
      <c r="G2006" s="234"/>
      <c r="H2006" s="237"/>
      <c r="I2006" s="238"/>
    </row>
    <row r="2007" spans="1:9" x14ac:dyDescent="0.3">
      <c r="A2007" s="234"/>
      <c r="B2007" s="224" t="str">
        <f t="shared" si="31"/>
        <v/>
      </c>
      <c r="C2007" s="235"/>
      <c r="D2007" s="236"/>
      <c r="E2007" s="234"/>
      <c r="F2007" s="237"/>
      <c r="G2007" s="234"/>
      <c r="H2007" s="237"/>
      <c r="I2007" s="238"/>
    </row>
    <row r="2008" spans="1:9" x14ac:dyDescent="0.3">
      <c r="A2008" s="234"/>
      <c r="B2008" s="224" t="str">
        <f t="shared" si="31"/>
        <v/>
      </c>
      <c r="C2008" s="235"/>
      <c r="D2008" s="236"/>
      <c r="E2008" s="234"/>
      <c r="F2008" s="237"/>
      <c r="G2008" s="234"/>
      <c r="H2008" s="237"/>
      <c r="I2008" s="238"/>
    </row>
    <row r="2009" spans="1:9" x14ac:dyDescent="0.3">
      <c r="A2009" s="234"/>
      <c r="B2009" s="224" t="str">
        <f t="shared" si="31"/>
        <v/>
      </c>
      <c r="C2009" s="235"/>
      <c r="D2009" s="236"/>
      <c r="E2009" s="234"/>
      <c r="F2009" s="237"/>
      <c r="G2009" s="234"/>
      <c r="H2009" s="237"/>
      <c r="I2009" s="238"/>
    </row>
    <row r="2010" spans="1:9" x14ac:dyDescent="0.3">
      <c r="A2010" s="234"/>
      <c r="B2010" s="224" t="str">
        <f t="shared" si="31"/>
        <v/>
      </c>
      <c r="C2010" s="235"/>
      <c r="D2010" s="236"/>
      <c r="E2010" s="234"/>
      <c r="F2010" s="237"/>
      <c r="G2010" s="234"/>
      <c r="H2010" s="237"/>
      <c r="I2010" s="238"/>
    </row>
    <row r="2011" spans="1:9" x14ac:dyDescent="0.3">
      <c r="A2011" s="234"/>
      <c r="B2011" s="224" t="str">
        <f t="shared" si="31"/>
        <v/>
      </c>
      <c r="C2011" s="235"/>
      <c r="D2011" s="236"/>
      <c r="E2011" s="234"/>
      <c r="F2011" s="237"/>
      <c r="G2011" s="234"/>
      <c r="H2011" s="237"/>
      <c r="I2011" s="238"/>
    </row>
    <row r="2012" spans="1:9" x14ac:dyDescent="0.3">
      <c r="A2012" s="234"/>
      <c r="B2012" s="224" t="str">
        <f t="shared" si="31"/>
        <v/>
      </c>
      <c r="C2012" s="235"/>
      <c r="D2012" s="236"/>
      <c r="E2012" s="234"/>
      <c r="F2012" s="237"/>
      <c r="G2012" s="234"/>
      <c r="H2012" s="237"/>
      <c r="I2012" s="238"/>
    </row>
    <row r="2013" spans="1:9" x14ac:dyDescent="0.3">
      <c r="A2013" s="234"/>
      <c r="B2013" s="224" t="str">
        <f t="shared" si="31"/>
        <v/>
      </c>
      <c r="C2013" s="235"/>
      <c r="D2013" s="236"/>
      <c r="E2013" s="234"/>
      <c r="F2013" s="237"/>
      <c r="G2013" s="234"/>
      <c r="H2013" s="237"/>
      <c r="I2013" s="238"/>
    </row>
    <row r="2014" spans="1:9" x14ac:dyDescent="0.3">
      <c r="A2014" s="234"/>
      <c r="B2014" s="224" t="str">
        <f t="shared" si="31"/>
        <v/>
      </c>
      <c r="C2014" s="235"/>
      <c r="D2014" s="236"/>
      <c r="E2014" s="234"/>
      <c r="F2014" s="237"/>
      <c r="G2014" s="234"/>
      <c r="H2014" s="237"/>
      <c r="I2014" s="238"/>
    </row>
    <row r="2015" spans="1:9" x14ac:dyDescent="0.3">
      <c r="A2015" s="234"/>
      <c r="B2015" s="224" t="str">
        <f t="shared" si="31"/>
        <v/>
      </c>
      <c r="C2015" s="235"/>
      <c r="D2015" s="236"/>
      <c r="E2015" s="234"/>
      <c r="F2015" s="237"/>
      <c r="G2015" s="234"/>
      <c r="H2015" s="237"/>
      <c r="I2015" s="238"/>
    </row>
    <row r="2016" spans="1:9" x14ac:dyDescent="0.3">
      <c r="A2016" s="234"/>
      <c r="B2016" s="224" t="str">
        <f t="shared" si="31"/>
        <v/>
      </c>
      <c r="C2016" s="235"/>
      <c r="D2016" s="236"/>
      <c r="E2016" s="234"/>
      <c r="F2016" s="237"/>
      <c r="G2016" s="234"/>
      <c r="H2016" s="237"/>
      <c r="I2016" s="238"/>
    </row>
    <row r="2017" spans="1:9" x14ac:dyDescent="0.3">
      <c r="A2017" s="234"/>
      <c r="B2017" s="224" t="str">
        <f t="shared" si="31"/>
        <v/>
      </c>
      <c r="C2017" s="235"/>
      <c r="D2017" s="236"/>
      <c r="E2017" s="234"/>
      <c r="F2017" s="237"/>
      <c r="G2017" s="234"/>
      <c r="H2017" s="237"/>
      <c r="I2017" s="238"/>
    </row>
    <row r="2018" spans="1:9" x14ac:dyDescent="0.3">
      <c r="A2018" s="234"/>
      <c r="B2018" s="224" t="str">
        <f t="shared" si="31"/>
        <v/>
      </c>
      <c r="C2018" s="235"/>
      <c r="D2018" s="236"/>
      <c r="E2018" s="234"/>
      <c r="F2018" s="237"/>
      <c r="G2018" s="234"/>
      <c r="H2018" s="237"/>
      <c r="I2018" s="238"/>
    </row>
    <row r="2019" spans="1:9" x14ac:dyDescent="0.3">
      <c r="A2019" s="234"/>
      <c r="B2019" s="224" t="str">
        <f t="shared" si="31"/>
        <v/>
      </c>
      <c r="C2019" s="235"/>
      <c r="D2019" s="236"/>
      <c r="E2019" s="234"/>
      <c r="F2019" s="237"/>
      <c r="G2019" s="234"/>
      <c r="H2019" s="237"/>
      <c r="I2019" s="238"/>
    </row>
    <row r="2020" spans="1:9" x14ac:dyDescent="0.3">
      <c r="A2020" s="234"/>
      <c r="B2020" s="224" t="str">
        <f t="shared" si="31"/>
        <v/>
      </c>
      <c r="C2020" s="235"/>
      <c r="D2020" s="236"/>
      <c r="E2020" s="234"/>
      <c r="F2020" s="237"/>
      <c r="G2020" s="234"/>
      <c r="H2020" s="237"/>
      <c r="I2020" s="238"/>
    </row>
    <row r="2021" spans="1:9" x14ac:dyDescent="0.3">
      <c r="A2021" s="234"/>
      <c r="B2021" s="224" t="str">
        <f t="shared" si="31"/>
        <v/>
      </c>
      <c r="C2021" s="235"/>
      <c r="D2021" s="236"/>
      <c r="E2021" s="234"/>
      <c r="F2021" s="237"/>
      <c r="G2021" s="234"/>
      <c r="H2021" s="237"/>
      <c r="I2021" s="238"/>
    </row>
    <row r="2022" spans="1:9" x14ac:dyDescent="0.3">
      <c r="A2022" s="234"/>
      <c r="B2022" s="224" t="str">
        <f t="shared" si="31"/>
        <v/>
      </c>
      <c r="C2022" s="235"/>
      <c r="D2022" s="236"/>
      <c r="E2022" s="234"/>
      <c r="F2022" s="237"/>
      <c r="G2022" s="234"/>
      <c r="H2022" s="237"/>
      <c r="I2022" s="238"/>
    </row>
    <row r="2023" spans="1:9" x14ac:dyDescent="0.3">
      <c r="A2023" s="234"/>
      <c r="B2023" s="224" t="str">
        <f t="shared" si="31"/>
        <v/>
      </c>
      <c r="C2023" s="235"/>
      <c r="D2023" s="236"/>
      <c r="E2023" s="234"/>
      <c r="F2023" s="237"/>
      <c r="G2023" s="234"/>
      <c r="H2023" s="237"/>
      <c r="I2023" s="238"/>
    </row>
    <row r="2024" spans="1:9" x14ac:dyDescent="0.3">
      <c r="A2024" s="234"/>
      <c r="B2024" s="224" t="str">
        <f t="shared" si="31"/>
        <v/>
      </c>
      <c r="C2024" s="235"/>
      <c r="D2024" s="236"/>
      <c r="E2024" s="234"/>
      <c r="F2024" s="237"/>
      <c r="G2024" s="234"/>
      <c r="H2024" s="237"/>
      <c r="I2024" s="238"/>
    </row>
    <row r="2025" spans="1:9" x14ac:dyDescent="0.3">
      <c r="A2025" s="234"/>
      <c r="B2025" s="224" t="str">
        <f t="shared" si="31"/>
        <v/>
      </c>
      <c r="C2025" s="235"/>
      <c r="D2025" s="236"/>
      <c r="E2025" s="234"/>
      <c r="F2025" s="237"/>
      <c r="G2025" s="234"/>
      <c r="H2025" s="237"/>
      <c r="I2025" s="238"/>
    </row>
    <row r="2026" spans="1:9" x14ac:dyDescent="0.3">
      <c r="A2026" s="234"/>
      <c r="B2026" s="224" t="str">
        <f t="shared" si="31"/>
        <v/>
      </c>
      <c r="C2026" s="235"/>
      <c r="D2026" s="236"/>
      <c r="E2026" s="234"/>
      <c r="F2026" s="237"/>
      <c r="G2026" s="234"/>
      <c r="H2026" s="237"/>
      <c r="I2026" s="238"/>
    </row>
    <row r="2027" spans="1:9" x14ac:dyDescent="0.3">
      <c r="A2027" s="234"/>
      <c r="B2027" s="224" t="str">
        <f t="shared" si="31"/>
        <v/>
      </c>
      <c r="C2027" s="235"/>
      <c r="D2027" s="236"/>
      <c r="E2027" s="234"/>
      <c r="F2027" s="237"/>
      <c r="G2027" s="234"/>
      <c r="H2027" s="237"/>
      <c r="I2027" s="238"/>
    </row>
    <row r="2028" spans="1:9" x14ac:dyDescent="0.3">
      <c r="A2028" s="234"/>
      <c r="B2028" s="224" t="str">
        <f t="shared" si="31"/>
        <v/>
      </c>
      <c r="C2028" s="235"/>
      <c r="D2028" s="236"/>
      <c r="E2028" s="234"/>
      <c r="F2028" s="237"/>
      <c r="G2028" s="234"/>
      <c r="H2028" s="237"/>
      <c r="I2028" s="238"/>
    </row>
    <row r="2029" spans="1:9" x14ac:dyDescent="0.3">
      <c r="A2029" s="234"/>
      <c r="B2029" s="224" t="str">
        <f t="shared" si="31"/>
        <v/>
      </c>
      <c r="C2029" s="235"/>
      <c r="D2029" s="236"/>
      <c r="E2029" s="234"/>
      <c r="F2029" s="237"/>
      <c r="G2029" s="234"/>
      <c r="H2029" s="237"/>
      <c r="I2029" s="238"/>
    </row>
    <row r="2030" spans="1:9" x14ac:dyDescent="0.3">
      <c r="A2030" s="234"/>
      <c r="B2030" s="224" t="str">
        <f t="shared" si="31"/>
        <v/>
      </c>
      <c r="C2030" s="235"/>
      <c r="D2030" s="236"/>
      <c r="E2030" s="234"/>
      <c r="F2030" s="237"/>
      <c r="G2030" s="234"/>
      <c r="H2030" s="237"/>
      <c r="I2030" s="238"/>
    </row>
    <row r="2031" spans="1:9" x14ac:dyDescent="0.3">
      <c r="A2031" s="234"/>
      <c r="B2031" s="224" t="str">
        <f t="shared" si="31"/>
        <v/>
      </c>
      <c r="C2031" s="235"/>
      <c r="D2031" s="236"/>
      <c r="E2031" s="234"/>
      <c r="F2031" s="237"/>
      <c r="G2031" s="234"/>
      <c r="H2031" s="237"/>
      <c r="I2031" s="238"/>
    </row>
    <row r="2032" spans="1:9" x14ac:dyDescent="0.3">
      <c r="A2032" s="234"/>
      <c r="B2032" s="224" t="str">
        <f t="shared" si="31"/>
        <v/>
      </c>
      <c r="C2032" s="235"/>
      <c r="D2032" s="236"/>
      <c r="E2032" s="234"/>
      <c r="F2032" s="237"/>
      <c r="G2032" s="234"/>
      <c r="H2032" s="237"/>
      <c r="I2032" s="238"/>
    </row>
    <row r="2033" spans="1:9" x14ac:dyDescent="0.3">
      <c r="A2033" s="234"/>
      <c r="B2033" s="224" t="str">
        <f t="shared" si="31"/>
        <v/>
      </c>
      <c r="C2033" s="235"/>
      <c r="D2033" s="236"/>
      <c r="E2033" s="234"/>
      <c r="F2033" s="237"/>
      <c r="G2033" s="234"/>
      <c r="H2033" s="237"/>
      <c r="I2033" s="238"/>
    </row>
    <row r="2034" spans="1:9" x14ac:dyDescent="0.3">
      <c r="A2034" s="234"/>
      <c r="B2034" s="224" t="str">
        <f t="shared" si="31"/>
        <v/>
      </c>
      <c r="C2034" s="235"/>
      <c r="D2034" s="236"/>
      <c r="E2034" s="234"/>
      <c r="F2034" s="237"/>
      <c r="G2034" s="234"/>
      <c r="H2034" s="237"/>
      <c r="I2034" s="238"/>
    </row>
    <row r="2035" spans="1:9" x14ac:dyDescent="0.3">
      <c r="A2035" s="234"/>
      <c r="B2035" s="224" t="str">
        <f t="shared" si="31"/>
        <v/>
      </c>
      <c r="C2035" s="235"/>
      <c r="D2035" s="236"/>
      <c r="E2035" s="234"/>
      <c r="F2035" s="237"/>
      <c r="G2035" s="234"/>
      <c r="H2035" s="237"/>
      <c r="I2035" s="238"/>
    </row>
    <row r="2036" spans="1:9" x14ac:dyDescent="0.3">
      <c r="A2036" s="234"/>
      <c r="B2036" s="224" t="str">
        <f t="shared" si="31"/>
        <v/>
      </c>
      <c r="C2036" s="235"/>
      <c r="D2036" s="236"/>
      <c r="E2036" s="234"/>
      <c r="F2036" s="237"/>
      <c r="G2036" s="234"/>
      <c r="H2036" s="237"/>
      <c r="I2036" s="238"/>
    </row>
    <row r="2037" spans="1:9" x14ac:dyDescent="0.3">
      <c r="A2037" s="234"/>
      <c r="B2037" s="224" t="str">
        <f t="shared" si="31"/>
        <v/>
      </c>
      <c r="C2037" s="235"/>
      <c r="D2037" s="236"/>
      <c r="E2037" s="234"/>
      <c r="F2037" s="237"/>
      <c r="G2037" s="234"/>
      <c r="H2037" s="237"/>
      <c r="I2037" s="238"/>
    </row>
    <row r="2038" spans="1:9" x14ac:dyDescent="0.3">
      <c r="A2038" s="234"/>
      <c r="B2038" s="224" t="str">
        <f t="shared" si="31"/>
        <v/>
      </c>
      <c r="C2038" s="235"/>
      <c r="D2038" s="236"/>
      <c r="E2038" s="234"/>
      <c r="F2038" s="237"/>
      <c r="G2038" s="234"/>
      <c r="H2038" s="237"/>
      <c r="I2038" s="238"/>
    </row>
    <row r="2039" spans="1:9" x14ac:dyDescent="0.3">
      <c r="A2039" s="234"/>
      <c r="B2039" s="224" t="str">
        <f t="shared" si="31"/>
        <v/>
      </c>
      <c r="C2039" s="235"/>
      <c r="D2039" s="236"/>
      <c r="E2039" s="234"/>
      <c r="F2039" s="237"/>
      <c r="G2039" s="234"/>
      <c r="H2039" s="237"/>
      <c r="I2039" s="238"/>
    </row>
    <row r="2040" spans="1:9" x14ac:dyDescent="0.3">
      <c r="A2040" s="234"/>
      <c r="B2040" s="224" t="str">
        <f t="shared" si="31"/>
        <v/>
      </c>
      <c r="C2040" s="235"/>
      <c r="D2040" s="236"/>
      <c r="E2040" s="234"/>
      <c r="F2040" s="237"/>
      <c r="G2040" s="234"/>
      <c r="H2040" s="237"/>
      <c r="I2040" s="238"/>
    </row>
    <row r="2041" spans="1:9" x14ac:dyDescent="0.3">
      <c r="A2041" s="234"/>
      <c r="B2041" s="224" t="str">
        <f t="shared" si="31"/>
        <v/>
      </c>
      <c r="C2041" s="235"/>
      <c r="D2041" s="236"/>
      <c r="E2041" s="234"/>
      <c r="F2041" s="237"/>
      <c r="G2041" s="234"/>
      <c r="H2041" s="237"/>
      <c r="I2041" s="238"/>
    </row>
    <row r="2042" spans="1:9" x14ac:dyDescent="0.3">
      <c r="A2042" s="234"/>
      <c r="B2042" s="224" t="str">
        <f t="shared" si="31"/>
        <v/>
      </c>
      <c r="C2042" s="235"/>
      <c r="D2042" s="236"/>
      <c r="E2042" s="234"/>
      <c r="F2042" s="237"/>
      <c r="G2042" s="234"/>
      <c r="H2042" s="237"/>
      <c r="I2042" s="238"/>
    </row>
    <row r="2043" spans="1:9" x14ac:dyDescent="0.3">
      <c r="A2043" s="234"/>
      <c r="B2043" s="224" t="str">
        <f t="shared" si="31"/>
        <v/>
      </c>
      <c r="C2043" s="235"/>
      <c r="D2043" s="236"/>
      <c r="E2043" s="234"/>
      <c r="F2043" s="237"/>
      <c r="G2043" s="234"/>
      <c r="H2043" s="237"/>
      <c r="I2043" s="238"/>
    </row>
    <row r="2044" spans="1:9" x14ac:dyDescent="0.3">
      <c r="A2044" s="234"/>
      <c r="B2044" s="224" t="str">
        <f t="shared" si="31"/>
        <v/>
      </c>
      <c r="C2044" s="235"/>
      <c r="D2044" s="236"/>
      <c r="E2044" s="234"/>
      <c r="F2044" s="237"/>
      <c r="G2044" s="234"/>
      <c r="H2044" s="237"/>
      <c r="I2044" s="238"/>
    </row>
    <row r="2045" spans="1:9" x14ac:dyDescent="0.3">
      <c r="A2045" s="234"/>
      <c r="B2045" s="224" t="str">
        <f t="shared" si="31"/>
        <v/>
      </c>
      <c r="C2045" s="235"/>
      <c r="D2045" s="236"/>
      <c r="E2045" s="234"/>
      <c r="F2045" s="237"/>
      <c r="G2045" s="234"/>
      <c r="H2045" s="237"/>
      <c r="I2045" s="238"/>
    </row>
    <row r="2046" spans="1:9" x14ac:dyDescent="0.3">
      <c r="A2046" s="234"/>
      <c r="B2046" s="224" t="str">
        <f t="shared" si="31"/>
        <v/>
      </c>
      <c r="C2046" s="235"/>
      <c r="D2046" s="236"/>
      <c r="E2046" s="234"/>
      <c r="F2046" s="237"/>
      <c r="G2046" s="234"/>
      <c r="H2046" s="237"/>
      <c r="I2046" s="238"/>
    </row>
    <row r="2047" spans="1:9" x14ac:dyDescent="0.3">
      <c r="A2047" s="234"/>
      <c r="B2047" s="224" t="str">
        <f t="shared" si="31"/>
        <v/>
      </c>
      <c r="C2047" s="235"/>
      <c r="D2047" s="236"/>
      <c r="E2047" s="234"/>
      <c r="F2047" s="237"/>
      <c r="G2047" s="234"/>
      <c r="H2047" s="237"/>
      <c r="I2047" s="238"/>
    </row>
    <row r="2048" spans="1:9" x14ac:dyDescent="0.3">
      <c r="A2048" s="234"/>
      <c r="B2048" s="224" t="str">
        <f t="shared" si="31"/>
        <v/>
      </c>
      <c r="C2048" s="235"/>
      <c r="D2048" s="236"/>
      <c r="E2048" s="234"/>
      <c r="F2048" s="237"/>
      <c r="G2048" s="234"/>
      <c r="H2048" s="237"/>
      <c r="I2048" s="238"/>
    </row>
    <row r="2049" spans="1:9" x14ac:dyDescent="0.3">
      <c r="A2049" s="234"/>
      <c r="B2049" s="224" t="str">
        <f t="shared" si="31"/>
        <v/>
      </c>
      <c r="C2049" s="235"/>
      <c r="D2049" s="236"/>
      <c r="E2049" s="234"/>
      <c r="F2049" s="237"/>
      <c r="G2049" s="234"/>
      <c r="H2049" s="237"/>
      <c r="I2049" s="238"/>
    </row>
    <row r="2050" spans="1:9" x14ac:dyDescent="0.3">
      <c r="A2050" s="234"/>
      <c r="B2050" s="224" t="str">
        <f t="shared" si="31"/>
        <v/>
      </c>
      <c r="C2050" s="235"/>
      <c r="D2050" s="236"/>
      <c r="E2050" s="234"/>
      <c r="F2050" s="237"/>
      <c r="G2050" s="234"/>
      <c r="H2050" s="237"/>
      <c r="I2050" s="238"/>
    </row>
    <row r="2051" spans="1:9" x14ac:dyDescent="0.3">
      <c r="A2051" s="234"/>
      <c r="B2051" s="224" t="str">
        <f t="shared" si="31"/>
        <v/>
      </c>
      <c r="C2051" s="235"/>
      <c r="D2051" s="236"/>
      <c r="E2051" s="234"/>
      <c r="F2051" s="237"/>
      <c r="G2051" s="234"/>
      <c r="H2051" s="237"/>
      <c r="I2051" s="238"/>
    </row>
    <row r="2052" spans="1:9" x14ac:dyDescent="0.3">
      <c r="A2052" s="234"/>
      <c r="B2052" s="224" t="str">
        <f t="shared" si="31"/>
        <v/>
      </c>
      <c r="C2052" s="235"/>
      <c r="D2052" s="236"/>
      <c r="E2052" s="234"/>
      <c r="F2052" s="237"/>
      <c r="G2052" s="234"/>
      <c r="H2052" s="237"/>
      <c r="I2052" s="238"/>
    </row>
    <row r="2053" spans="1:9" x14ac:dyDescent="0.3">
      <c r="A2053" s="234"/>
      <c r="B2053" s="224" t="str">
        <f t="shared" si="31"/>
        <v/>
      </c>
      <c r="C2053" s="235"/>
      <c r="D2053" s="236"/>
      <c r="E2053" s="234"/>
      <c r="F2053" s="237"/>
      <c r="G2053" s="234"/>
      <c r="H2053" s="237"/>
      <c r="I2053" s="238"/>
    </row>
    <row r="2054" spans="1:9" x14ac:dyDescent="0.3">
      <c r="A2054" s="234"/>
      <c r="B2054" s="224" t="str">
        <f t="shared" si="31"/>
        <v/>
      </c>
      <c r="C2054" s="235"/>
      <c r="D2054" s="236"/>
      <c r="E2054" s="234"/>
      <c r="F2054" s="237"/>
      <c r="G2054" s="234"/>
      <c r="H2054" s="237"/>
      <c r="I2054" s="238"/>
    </row>
    <row r="2055" spans="1:9" x14ac:dyDescent="0.3">
      <c r="A2055" s="234"/>
      <c r="B2055" s="224" t="str">
        <f t="shared" si="31"/>
        <v/>
      </c>
      <c r="C2055" s="235"/>
      <c r="D2055" s="236"/>
      <c r="E2055" s="234"/>
      <c r="F2055" s="237"/>
      <c r="G2055" s="234"/>
      <c r="H2055" s="237"/>
      <c r="I2055" s="238"/>
    </row>
    <row r="2056" spans="1:9" x14ac:dyDescent="0.3">
      <c r="A2056" s="234"/>
      <c r="B2056" s="224" t="str">
        <f t="shared" si="31"/>
        <v/>
      </c>
      <c r="C2056" s="235"/>
      <c r="D2056" s="236"/>
      <c r="E2056" s="234"/>
      <c r="F2056" s="237"/>
      <c r="G2056" s="234"/>
      <c r="H2056" s="237"/>
      <c r="I2056" s="238"/>
    </row>
    <row r="2057" spans="1:9" x14ac:dyDescent="0.3">
      <c r="A2057" s="234"/>
      <c r="B2057" s="224" t="str">
        <f t="shared" si="31"/>
        <v/>
      </c>
      <c r="C2057" s="235"/>
      <c r="D2057" s="236"/>
      <c r="E2057" s="234"/>
      <c r="F2057" s="237"/>
      <c r="G2057" s="234"/>
      <c r="H2057" s="237"/>
      <c r="I2057" s="238"/>
    </row>
    <row r="2058" spans="1:9" x14ac:dyDescent="0.3">
      <c r="A2058" s="234"/>
      <c r="B2058" s="224" t="str">
        <f t="shared" si="31"/>
        <v/>
      </c>
      <c r="C2058" s="235"/>
      <c r="D2058" s="236"/>
      <c r="E2058" s="234"/>
      <c r="F2058" s="237"/>
      <c r="G2058" s="234"/>
      <c r="H2058" s="237"/>
      <c r="I2058" s="238"/>
    </row>
    <row r="2059" spans="1:9" x14ac:dyDescent="0.3">
      <c r="A2059" s="234"/>
      <c r="B2059" s="224" t="str">
        <f t="shared" si="31"/>
        <v/>
      </c>
      <c r="C2059" s="235"/>
      <c r="D2059" s="236"/>
      <c r="E2059" s="234"/>
      <c r="F2059" s="237"/>
      <c r="G2059" s="234"/>
      <c r="H2059" s="237"/>
      <c r="I2059" s="238"/>
    </row>
    <row r="2060" spans="1:9" x14ac:dyDescent="0.3">
      <c r="A2060" s="234"/>
      <c r="B2060" s="224" t="str">
        <f t="shared" si="31"/>
        <v/>
      </c>
      <c r="C2060" s="235"/>
      <c r="D2060" s="236"/>
      <c r="E2060" s="234"/>
      <c r="F2060" s="237"/>
      <c r="G2060" s="234"/>
      <c r="H2060" s="237"/>
      <c r="I2060" s="238"/>
    </row>
    <row r="2061" spans="1:9" x14ac:dyDescent="0.3">
      <c r="A2061" s="234"/>
      <c r="B2061" s="224" t="str">
        <f t="shared" si="31"/>
        <v/>
      </c>
      <c r="C2061" s="235"/>
      <c r="D2061" s="236"/>
      <c r="E2061" s="234"/>
      <c r="F2061" s="237"/>
      <c r="G2061" s="234"/>
      <c r="H2061" s="237"/>
      <c r="I2061" s="238"/>
    </row>
    <row r="2062" spans="1:9" x14ac:dyDescent="0.3">
      <c r="A2062" s="234"/>
      <c r="B2062" s="224" t="str">
        <f t="shared" si="31"/>
        <v/>
      </c>
      <c r="C2062" s="235"/>
      <c r="D2062" s="236"/>
      <c r="E2062" s="234"/>
      <c r="F2062" s="237"/>
      <c r="G2062" s="234"/>
      <c r="H2062" s="237"/>
      <c r="I2062" s="238"/>
    </row>
    <row r="2063" spans="1:9" x14ac:dyDescent="0.3">
      <c r="A2063" s="234"/>
      <c r="B2063" s="224" t="str">
        <f t="shared" si="31"/>
        <v/>
      </c>
      <c r="C2063" s="235"/>
      <c r="D2063" s="236"/>
      <c r="E2063" s="234"/>
      <c r="F2063" s="237"/>
      <c r="G2063" s="234"/>
      <c r="H2063" s="237"/>
      <c r="I2063" s="238"/>
    </row>
    <row r="2064" spans="1:9" x14ac:dyDescent="0.3">
      <c r="A2064" s="234"/>
      <c r="B2064" s="224" t="str">
        <f t="shared" si="31"/>
        <v/>
      </c>
      <c r="C2064" s="235"/>
      <c r="D2064" s="236"/>
      <c r="E2064" s="234"/>
      <c r="F2064" s="237"/>
      <c r="G2064" s="234"/>
      <c r="H2064" s="237"/>
      <c r="I2064" s="238"/>
    </row>
    <row r="2065" spans="1:9" x14ac:dyDescent="0.3">
      <c r="A2065" s="234"/>
      <c r="B2065" s="224" t="str">
        <f t="shared" si="31"/>
        <v/>
      </c>
      <c r="C2065" s="235"/>
      <c r="D2065" s="236"/>
      <c r="E2065" s="234"/>
      <c r="F2065" s="237"/>
      <c r="G2065" s="234"/>
      <c r="H2065" s="237"/>
      <c r="I2065" s="238"/>
    </row>
    <row r="2066" spans="1:9" x14ac:dyDescent="0.3">
      <c r="A2066" s="234"/>
      <c r="B2066" s="224" t="str">
        <f t="shared" si="31"/>
        <v/>
      </c>
      <c r="C2066" s="235"/>
      <c r="D2066" s="236"/>
      <c r="E2066" s="234"/>
      <c r="F2066" s="237"/>
      <c r="G2066" s="234"/>
      <c r="H2066" s="237"/>
      <c r="I2066" s="238"/>
    </row>
    <row r="2067" spans="1:9" x14ac:dyDescent="0.3">
      <c r="A2067" s="234"/>
      <c r="B2067" s="224" t="str">
        <f t="shared" ref="B2067:B2130" si="32">IF(ISBLANK(A2067),"",IF(ISNA(VLOOKUP(A2067,JobTable,2,FALSE)),"Not found",VLOOKUP(A2067,JobTable,2,FALSE)))</f>
        <v/>
      </c>
      <c r="C2067" s="235"/>
      <c r="D2067" s="236"/>
      <c r="E2067" s="234"/>
      <c r="F2067" s="237"/>
      <c r="G2067" s="234"/>
      <c r="H2067" s="237"/>
      <c r="I2067" s="238"/>
    </row>
    <row r="2068" spans="1:9" x14ac:dyDescent="0.3">
      <c r="A2068" s="234"/>
      <c r="B2068" s="224" t="str">
        <f t="shared" si="32"/>
        <v/>
      </c>
      <c r="C2068" s="235"/>
      <c r="D2068" s="236"/>
      <c r="E2068" s="234"/>
      <c r="F2068" s="237"/>
      <c r="G2068" s="234"/>
      <c r="H2068" s="237"/>
      <c r="I2068" s="238"/>
    </row>
    <row r="2069" spans="1:9" x14ac:dyDescent="0.3">
      <c r="A2069" s="234"/>
      <c r="B2069" s="224" t="str">
        <f t="shared" si="32"/>
        <v/>
      </c>
      <c r="C2069" s="235"/>
      <c r="D2069" s="236"/>
      <c r="E2069" s="234"/>
      <c r="F2069" s="237"/>
      <c r="G2069" s="234"/>
      <c r="H2069" s="237"/>
      <c r="I2069" s="238"/>
    </row>
    <row r="2070" spans="1:9" x14ac:dyDescent="0.3">
      <c r="A2070" s="234"/>
      <c r="B2070" s="224" t="str">
        <f t="shared" si="32"/>
        <v/>
      </c>
      <c r="C2070" s="235"/>
      <c r="D2070" s="236"/>
      <c r="E2070" s="234"/>
      <c r="F2070" s="237"/>
      <c r="G2070" s="234"/>
      <c r="H2070" s="237"/>
      <c r="I2070" s="238"/>
    </row>
    <row r="2071" spans="1:9" x14ac:dyDescent="0.3">
      <c r="A2071" s="234"/>
      <c r="B2071" s="224" t="str">
        <f t="shared" si="32"/>
        <v/>
      </c>
      <c r="C2071" s="235"/>
      <c r="D2071" s="236"/>
      <c r="E2071" s="234"/>
      <c r="F2071" s="237"/>
      <c r="G2071" s="234"/>
      <c r="H2071" s="237"/>
      <c r="I2071" s="238"/>
    </row>
    <row r="2072" spans="1:9" x14ac:dyDescent="0.3">
      <c r="A2072" s="234"/>
      <c r="B2072" s="224" t="str">
        <f t="shared" si="32"/>
        <v/>
      </c>
      <c r="C2072" s="235"/>
      <c r="D2072" s="236"/>
      <c r="E2072" s="234"/>
      <c r="F2072" s="237"/>
      <c r="G2072" s="234"/>
      <c r="H2072" s="237"/>
      <c r="I2072" s="238"/>
    </row>
    <row r="2073" spans="1:9" x14ac:dyDescent="0.3">
      <c r="A2073" s="234"/>
      <c r="B2073" s="224" t="str">
        <f t="shared" si="32"/>
        <v/>
      </c>
      <c r="C2073" s="235"/>
      <c r="D2073" s="236"/>
      <c r="E2073" s="234"/>
      <c r="F2073" s="237"/>
      <c r="G2073" s="234"/>
      <c r="H2073" s="237"/>
      <c r="I2073" s="238"/>
    </row>
    <row r="2074" spans="1:9" x14ac:dyDescent="0.3">
      <c r="A2074" s="234"/>
      <c r="B2074" s="224" t="str">
        <f t="shared" si="32"/>
        <v/>
      </c>
      <c r="C2074" s="235"/>
      <c r="D2074" s="236"/>
      <c r="E2074" s="234"/>
      <c r="F2074" s="237"/>
      <c r="G2074" s="234"/>
      <c r="H2074" s="237"/>
      <c r="I2074" s="238"/>
    </row>
    <row r="2075" spans="1:9" x14ac:dyDescent="0.3">
      <c r="A2075" s="234"/>
      <c r="B2075" s="224" t="str">
        <f t="shared" si="32"/>
        <v/>
      </c>
      <c r="C2075" s="235"/>
      <c r="D2075" s="236"/>
      <c r="E2075" s="234"/>
      <c r="F2075" s="237"/>
      <c r="G2075" s="234"/>
      <c r="H2075" s="237"/>
      <c r="I2075" s="238"/>
    </row>
    <row r="2076" spans="1:9" x14ac:dyDescent="0.3">
      <c r="A2076" s="234"/>
      <c r="B2076" s="224" t="str">
        <f t="shared" si="32"/>
        <v/>
      </c>
      <c r="C2076" s="235"/>
      <c r="D2076" s="236"/>
      <c r="E2076" s="234"/>
      <c r="F2076" s="237"/>
      <c r="G2076" s="234"/>
      <c r="H2076" s="237"/>
      <c r="I2076" s="238"/>
    </row>
    <row r="2077" spans="1:9" x14ac:dyDescent="0.3">
      <c r="A2077" s="234"/>
      <c r="B2077" s="224" t="str">
        <f t="shared" si="32"/>
        <v/>
      </c>
      <c r="C2077" s="235"/>
      <c r="D2077" s="236"/>
      <c r="E2077" s="234"/>
      <c r="F2077" s="237"/>
      <c r="G2077" s="234"/>
      <c r="H2077" s="237"/>
      <c r="I2077" s="238"/>
    </row>
    <row r="2078" spans="1:9" x14ac:dyDescent="0.3">
      <c r="A2078" s="234"/>
      <c r="B2078" s="224" t="str">
        <f t="shared" si="32"/>
        <v/>
      </c>
      <c r="C2078" s="235"/>
      <c r="D2078" s="236"/>
      <c r="E2078" s="234"/>
      <c r="F2078" s="237"/>
      <c r="G2078" s="234"/>
      <c r="H2078" s="237"/>
      <c r="I2078" s="238"/>
    </row>
    <row r="2079" spans="1:9" x14ac:dyDescent="0.3">
      <c r="A2079" s="234"/>
      <c r="B2079" s="224" t="str">
        <f t="shared" si="32"/>
        <v/>
      </c>
      <c r="C2079" s="235"/>
      <c r="D2079" s="236"/>
      <c r="E2079" s="234"/>
      <c r="F2079" s="237"/>
      <c r="G2079" s="234"/>
      <c r="H2079" s="237"/>
      <c r="I2079" s="238"/>
    </row>
    <row r="2080" spans="1:9" x14ac:dyDescent="0.3">
      <c r="A2080" s="234"/>
      <c r="B2080" s="224" t="str">
        <f t="shared" si="32"/>
        <v/>
      </c>
      <c r="C2080" s="235"/>
      <c r="D2080" s="236"/>
      <c r="E2080" s="234"/>
      <c r="F2080" s="237"/>
      <c r="G2080" s="234"/>
      <c r="H2080" s="237"/>
      <c r="I2080" s="238"/>
    </row>
    <row r="2081" spans="1:9" x14ac:dyDescent="0.3">
      <c r="A2081" s="234"/>
      <c r="B2081" s="224" t="str">
        <f t="shared" si="32"/>
        <v/>
      </c>
      <c r="C2081" s="235"/>
      <c r="D2081" s="236"/>
      <c r="E2081" s="234"/>
      <c r="F2081" s="237"/>
      <c r="G2081" s="234"/>
      <c r="H2081" s="237"/>
      <c r="I2081" s="238"/>
    </row>
    <row r="2082" spans="1:9" x14ac:dyDescent="0.3">
      <c r="A2082" s="234"/>
      <c r="B2082" s="224" t="str">
        <f t="shared" si="32"/>
        <v/>
      </c>
      <c r="C2082" s="235"/>
      <c r="D2082" s="236"/>
      <c r="E2082" s="234"/>
      <c r="F2082" s="237"/>
      <c r="G2082" s="234"/>
      <c r="H2082" s="237"/>
      <c r="I2082" s="238"/>
    </row>
    <row r="2083" spans="1:9" x14ac:dyDescent="0.3">
      <c r="A2083" s="234"/>
      <c r="B2083" s="224" t="str">
        <f t="shared" si="32"/>
        <v/>
      </c>
      <c r="C2083" s="235"/>
      <c r="D2083" s="236"/>
      <c r="E2083" s="234"/>
      <c r="F2083" s="237"/>
      <c r="G2083" s="234"/>
      <c r="H2083" s="237"/>
      <c r="I2083" s="238"/>
    </row>
    <row r="2084" spans="1:9" x14ac:dyDescent="0.3">
      <c r="A2084" s="234"/>
      <c r="B2084" s="224" t="str">
        <f t="shared" si="32"/>
        <v/>
      </c>
      <c r="C2084" s="235"/>
      <c r="D2084" s="236"/>
      <c r="E2084" s="234"/>
      <c r="F2084" s="237"/>
      <c r="G2084" s="234"/>
      <c r="H2084" s="237"/>
      <c r="I2084" s="238"/>
    </row>
    <row r="2085" spans="1:9" x14ac:dyDescent="0.3">
      <c r="A2085" s="234"/>
      <c r="B2085" s="224" t="str">
        <f t="shared" si="32"/>
        <v/>
      </c>
      <c r="C2085" s="235"/>
      <c r="D2085" s="236"/>
      <c r="E2085" s="234"/>
      <c r="F2085" s="237"/>
      <c r="G2085" s="234"/>
      <c r="H2085" s="237"/>
      <c r="I2085" s="238"/>
    </row>
    <row r="2086" spans="1:9" x14ac:dyDescent="0.3">
      <c r="A2086" s="234"/>
      <c r="B2086" s="224" t="str">
        <f t="shared" si="32"/>
        <v/>
      </c>
      <c r="C2086" s="235"/>
      <c r="D2086" s="236"/>
      <c r="E2086" s="234"/>
      <c r="F2086" s="237"/>
      <c r="G2086" s="234"/>
      <c r="H2086" s="237"/>
      <c r="I2086" s="238"/>
    </row>
    <row r="2087" spans="1:9" x14ac:dyDescent="0.3">
      <c r="A2087" s="234"/>
      <c r="B2087" s="224" t="str">
        <f t="shared" si="32"/>
        <v/>
      </c>
      <c r="C2087" s="235"/>
      <c r="D2087" s="236"/>
      <c r="E2087" s="234"/>
      <c r="F2087" s="237"/>
      <c r="G2087" s="234"/>
      <c r="H2087" s="237"/>
      <c r="I2087" s="238"/>
    </row>
    <row r="2088" spans="1:9" x14ac:dyDescent="0.3">
      <c r="A2088" s="234"/>
      <c r="B2088" s="224" t="str">
        <f t="shared" si="32"/>
        <v/>
      </c>
      <c r="C2088" s="235"/>
      <c r="D2088" s="236"/>
      <c r="E2088" s="234"/>
      <c r="F2088" s="237"/>
      <c r="G2088" s="234"/>
      <c r="H2088" s="237"/>
      <c r="I2088" s="238"/>
    </row>
    <row r="2089" spans="1:9" x14ac:dyDescent="0.3">
      <c r="A2089" s="234"/>
      <c r="B2089" s="224" t="str">
        <f t="shared" si="32"/>
        <v/>
      </c>
      <c r="C2089" s="235"/>
      <c r="D2089" s="236"/>
      <c r="E2089" s="234"/>
      <c r="F2089" s="237"/>
      <c r="G2089" s="234"/>
      <c r="H2089" s="237"/>
      <c r="I2089" s="238"/>
    </row>
    <row r="2090" spans="1:9" x14ac:dyDescent="0.3">
      <c r="A2090" s="234"/>
      <c r="B2090" s="224" t="str">
        <f t="shared" si="32"/>
        <v/>
      </c>
      <c r="C2090" s="235"/>
      <c r="D2090" s="236"/>
      <c r="E2090" s="234"/>
      <c r="F2090" s="237"/>
      <c r="G2090" s="234"/>
      <c r="H2090" s="237"/>
      <c r="I2090" s="238"/>
    </row>
    <row r="2091" spans="1:9" x14ac:dyDescent="0.3">
      <c r="A2091" s="234"/>
      <c r="B2091" s="224" t="str">
        <f t="shared" si="32"/>
        <v/>
      </c>
      <c r="C2091" s="235"/>
      <c r="D2091" s="236"/>
      <c r="E2091" s="234"/>
      <c r="F2091" s="237"/>
      <c r="G2091" s="234"/>
      <c r="H2091" s="237"/>
      <c r="I2091" s="238"/>
    </row>
    <row r="2092" spans="1:9" x14ac:dyDescent="0.3">
      <c r="A2092" s="234"/>
      <c r="B2092" s="224" t="str">
        <f t="shared" si="32"/>
        <v/>
      </c>
      <c r="C2092" s="235"/>
      <c r="D2092" s="236"/>
      <c r="E2092" s="234"/>
      <c r="F2092" s="237"/>
      <c r="G2092" s="234"/>
      <c r="H2092" s="237"/>
      <c r="I2092" s="238"/>
    </row>
    <row r="2093" spans="1:9" x14ac:dyDescent="0.3">
      <c r="A2093" s="234"/>
      <c r="B2093" s="224" t="str">
        <f t="shared" si="32"/>
        <v/>
      </c>
      <c r="C2093" s="235"/>
      <c r="D2093" s="236"/>
      <c r="E2093" s="234"/>
      <c r="F2093" s="237"/>
      <c r="G2093" s="234"/>
      <c r="H2093" s="237"/>
      <c r="I2093" s="238"/>
    </row>
    <row r="2094" spans="1:9" x14ac:dyDescent="0.3">
      <c r="A2094" s="234"/>
      <c r="B2094" s="224" t="str">
        <f t="shared" si="32"/>
        <v/>
      </c>
      <c r="C2094" s="235"/>
      <c r="D2094" s="236"/>
      <c r="E2094" s="234"/>
      <c r="F2094" s="237"/>
      <c r="G2094" s="234"/>
      <c r="H2094" s="237"/>
      <c r="I2094" s="238"/>
    </row>
    <row r="2095" spans="1:9" x14ac:dyDescent="0.3">
      <c r="A2095" s="234"/>
      <c r="B2095" s="224" t="str">
        <f t="shared" si="32"/>
        <v/>
      </c>
      <c r="C2095" s="235"/>
      <c r="D2095" s="236"/>
      <c r="E2095" s="234"/>
      <c r="F2095" s="237"/>
      <c r="G2095" s="234"/>
      <c r="H2095" s="237"/>
      <c r="I2095" s="238"/>
    </row>
    <row r="2096" spans="1:9" x14ac:dyDescent="0.3">
      <c r="A2096" s="234"/>
      <c r="B2096" s="224" t="str">
        <f t="shared" si="32"/>
        <v/>
      </c>
      <c r="C2096" s="235"/>
      <c r="D2096" s="236"/>
      <c r="E2096" s="234"/>
      <c r="F2096" s="237"/>
      <c r="G2096" s="234"/>
      <c r="H2096" s="237"/>
      <c r="I2096" s="238"/>
    </row>
    <row r="2097" spans="1:9" x14ac:dyDescent="0.3">
      <c r="A2097" s="234"/>
      <c r="B2097" s="224" t="str">
        <f t="shared" si="32"/>
        <v/>
      </c>
      <c r="C2097" s="235"/>
      <c r="D2097" s="236"/>
      <c r="E2097" s="234"/>
      <c r="F2097" s="237"/>
      <c r="G2097" s="234"/>
      <c r="H2097" s="237"/>
      <c r="I2097" s="238"/>
    </row>
    <row r="2098" spans="1:9" x14ac:dyDescent="0.3">
      <c r="A2098" s="234"/>
      <c r="B2098" s="224" t="str">
        <f t="shared" si="32"/>
        <v/>
      </c>
      <c r="C2098" s="235"/>
      <c r="D2098" s="236"/>
      <c r="E2098" s="234"/>
      <c r="F2098" s="237"/>
      <c r="G2098" s="234"/>
      <c r="H2098" s="237"/>
      <c r="I2098" s="238"/>
    </row>
    <row r="2099" spans="1:9" x14ac:dyDescent="0.3">
      <c r="A2099" s="234"/>
      <c r="B2099" s="224" t="str">
        <f t="shared" si="32"/>
        <v/>
      </c>
      <c r="C2099" s="235"/>
      <c r="D2099" s="236"/>
      <c r="E2099" s="234"/>
      <c r="F2099" s="237"/>
      <c r="G2099" s="234"/>
      <c r="H2099" s="237"/>
      <c r="I2099" s="238"/>
    </row>
    <row r="2100" spans="1:9" x14ac:dyDescent="0.3">
      <c r="A2100" s="234"/>
      <c r="B2100" s="224" t="str">
        <f t="shared" si="32"/>
        <v/>
      </c>
      <c r="C2100" s="235"/>
      <c r="D2100" s="236"/>
      <c r="E2100" s="234"/>
      <c r="F2100" s="237"/>
      <c r="G2100" s="234"/>
      <c r="H2100" s="237"/>
      <c r="I2100" s="238"/>
    </row>
    <row r="2101" spans="1:9" x14ac:dyDescent="0.3">
      <c r="A2101" s="234"/>
      <c r="B2101" s="224" t="str">
        <f t="shared" si="32"/>
        <v/>
      </c>
      <c r="C2101" s="235"/>
      <c r="D2101" s="236"/>
      <c r="E2101" s="234"/>
      <c r="F2101" s="237"/>
      <c r="G2101" s="234"/>
      <c r="H2101" s="237"/>
      <c r="I2101" s="238"/>
    </row>
    <row r="2102" spans="1:9" x14ac:dyDescent="0.3">
      <c r="A2102" s="234"/>
      <c r="B2102" s="224" t="str">
        <f t="shared" si="32"/>
        <v/>
      </c>
      <c r="C2102" s="235"/>
      <c r="D2102" s="236"/>
      <c r="E2102" s="234"/>
      <c r="F2102" s="237"/>
      <c r="G2102" s="234"/>
      <c r="H2102" s="237"/>
      <c r="I2102" s="238"/>
    </row>
    <row r="2103" spans="1:9" x14ac:dyDescent="0.3">
      <c r="A2103" s="234"/>
      <c r="B2103" s="224" t="str">
        <f t="shared" si="32"/>
        <v/>
      </c>
      <c r="C2103" s="235"/>
      <c r="D2103" s="236"/>
      <c r="E2103" s="234"/>
      <c r="F2103" s="237"/>
      <c r="G2103" s="234"/>
      <c r="H2103" s="237"/>
      <c r="I2103" s="238"/>
    </row>
    <row r="2104" spans="1:9" x14ac:dyDescent="0.3">
      <c r="A2104" s="234"/>
      <c r="B2104" s="224" t="str">
        <f t="shared" si="32"/>
        <v/>
      </c>
      <c r="C2104" s="235"/>
      <c r="D2104" s="236"/>
      <c r="E2104" s="234"/>
      <c r="F2104" s="237"/>
      <c r="G2104" s="234"/>
      <c r="H2104" s="237"/>
      <c r="I2104" s="238"/>
    </row>
    <row r="2105" spans="1:9" x14ac:dyDescent="0.3">
      <c r="A2105" s="234"/>
      <c r="B2105" s="224" t="str">
        <f t="shared" si="32"/>
        <v/>
      </c>
      <c r="C2105" s="235"/>
      <c r="D2105" s="236"/>
      <c r="E2105" s="234"/>
      <c r="F2105" s="237"/>
      <c r="G2105" s="234"/>
      <c r="H2105" s="237"/>
      <c r="I2105" s="238"/>
    </row>
    <row r="2106" spans="1:9" x14ac:dyDescent="0.3">
      <c r="A2106" s="234"/>
      <c r="B2106" s="224" t="str">
        <f t="shared" si="32"/>
        <v/>
      </c>
      <c r="C2106" s="235"/>
      <c r="D2106" s="236"/>
      <c r="E2106" s="234"/>
      <c r="F2106" s="237"/>
      <c r="G2106" s="234"/>
      <c r="H2106" s="237"/>
      <c r="I2106" s="238"/>
    </row>
    <row r="2107" spans="1:9" x14ac:dyDescent="0.3">
      <c r="A2107" s="234"/>
      <c r="B2107" s="224" t="str">
        <f t="shared" si="32"/>
        <v/>
      </c>
      <c r="C2107" s="235"/>
      <c r="D2107" s="236"/>
      <c r="E2107" s="234"/>
      <c r="F2107" s="237"/>
      <c r="G2107" s="234"/>
      <c r="H2107" s="237"/>
      <c r="I2107" s="238"/>
    </row>
    <row r="2108" spans="1:9" x14ac:dyDescent="0.3">
      <c r="A2108" s="234"/>
      <c r="B2108" s="224" t="str">
        <f t="shared" si="32"/>
        <v/>
      </c>
      <c r="C2108" s="235"/>
      <c r="D2108" s="236"/>
      <c r="E2108" s="234"/>
      <c r="F2108" s="237"/>
      <c r="G2108" s="234"/>
      <c r="H2108" s="237"/>
      <c r="I2108" s="238"/>
    </row>
    <row r="2109" spans="1:9" x14ac:dyDescent="0.3">
      <c r="A2109" s="234"/>
      <c r="B2109" s="224" t="str">
        <f t="shared" si="32"/>
        <v/>
      </c>
      <c r="C2109" s="235"/>
      <c r="D2109" s="236"/>
      <c r="E2109" s="234"/>
      <c r="F2109" s="237"/>
      <c r="G2109" s="234"/>
      <c r="H2109" s="237"/>
      <c r="I2109" s="238"/>
    </row>
    <row r="2110" spans="1:9" x14ac:dyDescent="0.3">
      <c r="A2110" s="234"/>
      <c r="B2110" s="224" t="str">
        <f t="shared" si="32"/>
        <v/>
      </c>
      <c r="C2110" s="235"/>
      <c r="D2110" s="236"/>
      <c r="E2110" s="234"/>
      <c r="F2110" s="237"/>
      <c r="G2110" s="234"/>
      <c r="H2110" s="237"/>
      <c r="I2110" s="238"/>
    </row>
    <row r="2111" spans="1:9" x14ac:dyDescent="0.3">
      <c r="A2111" s="234"/>
      <c r="B2111" s="224" t="str">
        <f t="shared" si="32"/>
        <v/>
      </c>
      <c r="C2111" s="235"/>
      <c r="D2111" s="236"/>
      <c r="E2111" s="234"/>
      <c r="F2111" s="237"/>
      <c r="G2111" s="234"/>
      <c r="H2111" s="237"/>
      <c r="I2111" s="238"/>
    </row>
    <row r="2112" spans="1:9" x14ac:dyDescent="0.3">
      <c r="A2112" s="234"/>
      <c r="B2112" s="224" t="str">
        <f t="shared" si="32"/>
        <v/>
      </c>
      <c r="C2112" s="235"/>
      <c r="D2112" s="236"/>
      <c r="E2112" s="234"/>
      <c r="F2112" s="237"/>
      <c r="G2112" s="234"/>
      <c r="H2112" s="237"/>
      <c r="I2112" s="238"/>
    </row>
    <row r="2113" spans="1:9" x14ac:dyDescent="0.3">
      <c r="A2113" s="234"/>
      <c r="B2113" s="224" t="str">
        <f t="shared" si="32"/>
        <v/>
      </c>
      <c r="C2113" s="235"/>
      <c r="D2113" s="236"/>
      <c r="E2113" s="234"/>
      <c r="F2113" s="237"/>
      <c r="G2113" s="234"/>
      <c r="H2113" s="237"/>
      <c r="I2113" s="238"/>
    </row>
    <row r="2114" spans="1:9" x14ac:dyDescent="0.3">
      <c r="A2114" s="234"/>
      <c r="B2114" s="224" t="str">
        <f t="shared" si="32"/>
        <v/>
      </c>
      <c r="C2114" s="235"/>
      <c r="D2114" s="236"/>
      <c r="E2114" s="234"/>
      <c r="F2114" s="237"/>
      <c r="G2114" s="234"/>
      <c r="H2114" s="237"/>
      <c r="I2114" s="238"/>
    </row>
    <row r="2115" spans="1:9" x14ac:dyDescent="0.3">
      <c r="A2115" s="234"/>
      <c r="B2115" s="224" t="str">
        <f t="shared" si="32"/>
        <v/>
      </c>
      <c r="C2115" s="235"/>
      <c r="D2115" s="236"/>
      <c r="E2115" s="234"/>
      <c r="F2115" s="237"/>
      <c r="G2115" s="234"/>
      <c r="H2115" s="237"/>
      <c r="I2115" s="238"/>
    </row>
    <row r="2116" spans="1:9" x14ac:dyDescent="0.3">
      <c r="A2116" s="234"/>
      <c r="B2116" s="224" t="str">
        <f t="shared" si="32"/>
        <v/>
      </c>
      <c r="C2116" s="235"/>
      <c r="D2116" s="236"/>
      <c r="E2116" s="234"/>
      <c r="F2116" s="237"/>
      <c r="G2116" s="234"/>
      <c r="H2116" s="237"/>
      <c r="I2116" s="238"/>
    </row>
    <row r="2117" spans="1:9" x14ac:dyDescent="0.3">
      <c r="A2117" s="234"/>
      <c r="B2117" s="224" t="str">
        <f t="shared" si="32"/>
        <v/>
      </c>
      <c r="C2117" s="235"/>
      <c r="D2117" s="236"/>
      <c r="E2117" s="234"/>
      <c r="F2117" s="237"/>
      <c r="G2117" s="234"/>
      <c r="H2117" s="237"/>
      <c r="I2117" s="238"/>
    </row>
    <row r="2118" spans="1:9" x14ac:dyDescent="0.3">
      <c r="A2118" s="234"/>
      <c r="B2118" s="224" t="str">
        <f t="shared" si="32"/>
        <v/>
      </c>
      <c r="C2118" s="235"/>
      <c r="D2118" s="236"/>
      <c r="E2118" s="234"/>
      <c r="F2118" s="237"/>
      <c r="G2118" s="234"/>
      <c r="H2118" s="237"/>
      <c r="I2118" s="238"/>
    </row>
    <row r="2119" spans="1:9" x14ac:dyDescent="0.3">
      <c r="A2119" s="234"/>
      <c r="B2119" s="224" t="str">
        <f t="shared" si="32"/>
        <v/>
      </c>
      <c r="C2119" s="235"/>
      <c r="D2119" s="236"/>
      <c r="E2119" s="234"/>
      <c r="F2119" s="237"/>
      <c r="G2119" s="234"/>
      <c r="H2119" s="237"/>
      <c r="I2119" s="238"/>
    </row>
    <row r="2120" spans="1:9" x14ac:dyDescent="0.3">
      <c r="A2120" s="234"/>
      <c r="B2120" s="224" t="str">
        <f t="shared" si="32"/>
        <v/>
      </c>
      <c r="C2120" s="235"/>
      <c r="D2120" s="236"/>
      <c r="E2120" s="234"/>
      <c r="F2120" s="237"/>
      <c r="G2120" s="234"/>
      <c r="H2120" s="237"/>
      <c r="I2120" s="238"/>
    </row>
    <row r="2121" spans="1:9" x14ac:dyDescent="0.3">
      <c r="A2121" s="234"/>
      <c r="B2121" s="224" t="str">
        <f t="shared" si="32"/>
        <v/>
      </c>
      <c r="C2121" s="235"/>
      <c r="D2121" s="236"/>
      <c r="E2121" s="234"/>
      <c r="F2121" s="237"/>
      <c r="G2121" s="234"/>
      <c r="H2121" s="237"/>
      <c r="I2121" s="238"/>
    </row>
    <row r="2122" spans="1:9" x14ac:dyDescent="0.3">
      <c r="A2122" s="234"/>
      <c r="B2122" s="224" t="str">
        <f t="shared" si="32"/>
        <v/>
      </c>
      <c r="C2122" s="235"/>
      <c r="D2122" s="236"/>
      <c r="E2122" s="234"/>
      <c r="F2122" s="237"/>
      <c r="G2122" s="234"/>
      <c r="H2122" s="237"/>
      <c r="I2122" s="238"/>
    </row>
    <row r="2123" spans="1:9" x14ac:dyDescent="0.3">
      <c r="A2123" s="234"/>
      <c r="B2123" s="224" t="str">
        <f t="shared" si="32"/>
        <v/>
      </c>
      <c r="C2123" s="235"/>
      <c r="D2123" s="236"/>
      <c r="E2123" s="234"/>
      <c r="F2123" s="237"/>
      <c r="G2123" s="234"/>
      <c r="H2123" s="237"/>
      <c r="I2123" s="238"/>
    </row>
    <row r="2124" spans="1:9" x14ac:dyDescent="0.3">
      <c r="A2124" s="234"/>
      <c r="B2124" s="224" t="str">
        <f t="shared" si="32"/>
        <v/>
      </c>
      <c r="C2124" s="235"/>
      <c r="D2124" s="236"/>
      <c r="E2124" s="234"/>
      <c r="F2124" s="237"/>
      <c r="G2124" s="234"/>
      <c r="H2124" s="237"/>
      <c r="I2124" s="238"/>
    </row>
    <row r="2125" spans="1:9" x14ac:dyDescent="0.3">
      <c r="A2125" s="234"/>
      <c r="B2125" s="224" t="str">
        <f t="shared" si="32"/>
        <v/>
      </c>
      <c r="C2125" s="235"/>
      <c r="D2125" s="236"/>
      <c r="E2125" s="234"/>
      <c r="F2125" s="237"/>
      <c r="G2125" s="234"/>
      <c r="H2125" s="237"/>
      <c r="I2125" s="238"/>
    </row>
    <row r="2126" spans="1:9" x14ac:dyDescent="0.3">
      <c r="A2126" s="234"/>
      <c r="B2126" s="224" t="str">
        <f t="shared" si="32"/>
        <v/>
      </c>
      <c r="C2126" s="235"/>
      <c r="D2126" s="236"/>
      <c r="E2126" s="234"/>
      <c r="F2126" s="237"/>
      <c r="G2126" s="234"/>
      <c r="H2126" s="237"/>
      <c r="I2126" s="238"/>
    </row>
    <row r="2127" spans="1:9" x14ac:dyDescent="0.3">
      <c r="A2127" s="234"/>
      <c r="B2127" s="224" t="str">
        <f t="shared" si="32"/>
        <v/>
      </c>
      <c r="C2127" s="235"/>
      <c r="D2127" s="236"/>
      <c r="E2127" s="234"/>
      <c r="F2127" s="237"/>
      <c r="G2127" s="234"/>
      <c r="H2127" s="237"/>
      <c r="I2127" s="238"/>
    </row>
    <row r="2128" spans="1:9" x14ac:dyDescent="0.3">
      <c r="A2128" s="234"/>
      <c r="B2128" s="224" t="str">
        <f t="shared" si="32"/>
        <v/>
      </c>
      <c r="C2128" s="235"/>
      <c r="D2128" s="236"/>
      <c r="E2128" s="234"/>
      <c r="F2128" s="237"/>
      <c r="G2128" s="234"/>
      <c r="H2128" s="237"/>
      <c r="I2128" s="238"/>
    </row>
    <row r="2129" spans="1:9" x14ac:dyDescent="0.3">
      <c r="A2129" s="234"/>
      <c r="B2129" s="224" t="str">
        <f t="shared" si="32"/>
        <v/>
      </c>
      <c r="C2129" s="235"/>
      <c r="D2129" s="236"/>
      <c r="E2129" s="234"/>
      <c r="F2129" s="237"/>
      <c r="G2129" s="234"/>
      <c r="H2129" s="237"/>
      <c r="I2129" s="238"/>
    </row>
    <row r="2130" spans="1:9" x14ac:dyDescent="0.3">
      <c r="A2130" s="234"/>
      <c r="B2130" s="224" t="str">
        <f t="shared" si="32"/>
        <v/>
      </c>
      <c r="C2130" s="235"/>
      <c r="D2130" s="236"/>
      <c r="E2130" s="234"/>
      <c r="F2130" s="237"/>
      <c r="G2130" s="234"/>
      <c r="H2130" s="237"/>
      <c r="I2130" s="238"/>
    </row>
    <row r="2131" spans="1:9" x14ac:dyDescent="0.3">
      <c r="A2131" s="234"/>
      <c r="B2131" s="224" t="str">
        <f t="shared" ref="B2131:B2194" si="33">IF(ISBLANK(A2131),"",IF(ISNA(VLOOKUP(A2131,JobTable,2,FALSE)),"Not found",VLOOKUP(A2131,JobTable,2,FALSE)))</f>
        <v/>
      </c>
      <c r="C2131" s="235"/>
      <c r="D2131" s="236"/>
      <c r="E2131" s="234"/>
      <c r="F2131" s="237"/>
      <c r="G2131" s="234"/>
      <c r="H2131" s="237"/>
      <c r="I2131" s="238"/>
    </row>
    <row r="2132" spans="1:9" x14ac:dyDescent="0.3">
      <c r="A2132" s="234"/>
      <c r="B2132" s="224" t="str">
        <f t="shared" si="33"/>
        <v/>
      </c>
      <c r="C2132" s="235"/>
      <c r="D2132" s="236"/>
      <c r="E2132" s="234"/>
      <c r="F2132" s="237"/>
      <c r="G2132" s="234"/>
      <c r="H2132" s="237"/>
      <c r="I2132" s="238"/>
    </row>
    <row r="2133" spans="1:9" x14ac:dyDescent="0.3">
      <c r="A2133" s="234"/>
      <c r="B2133" s="224" t="str">
        <f t="shared" si="33"/>
        <v/>
      </c>
      <c r="C2133" s="235"/>
      <c r="D2133" s="236"/>
      <c r="E2133" s="234"/>
      <c r="F2133" s="237"/>
      <c r="G2133" s="234"/>
      <c r="H2133" s="237"/>
      <c r="I2133" s="238"/>
    </row>
    <row r="2134" spans="1:9" x14ac:dyDescent="0.3">
      <c r="A2134" s="234"/>
      <c r="B2134" s="224" t="str">
        <f t="shared" si="33"/>
        <v/>
      </c>
      <c r="C2134" s="235"/>
      <c r="D2134" s="236"/>
      <c r="E2134" s="234"/>
      <c r="F2134" s="237"/>
      <c r="G2134" s="234"/>
      <c r="H2134" s="237"/>
      <c r="I2134" s="238"/>
    </row>
    <row r="2135" spans="1:9" x14ac:dyDescent="0.3">
      <c r="A2135" s="234"/>
      <c r="B2135" s="224" t="str">
        <f t="shared" si="33"/>
        <v/>
      </c>
      <c r="C2135" s="235"/>
      <c r="D2135" s="236"/>
      <c r="E2135" s="234"/>
      <c r="F2135" s="237"/>
      <c r="G2135" s="234"/>
      <c r="H2135" s="237"/>
      <c r="I2135" s="238"/>
    </row>
    <row r="2136" spans="1:9" x14ac:dyDescent="0.3">
      <c r="A2136" s="234"/>
      <c r="B2136" s="224" t="str">
        <f t="shared" si="33"/>
        <v/>
      </c>
      <c r="C2136" s="235"/>
      <c r="D2136" s="236"/>
      <c r="E2136" s="234"/>
      <c r="F2136" s="237"/>
      <c r="G2136" s="234"/>
      <c r="H2136" s="237"/>
      <c r="I2136" s="238"/>
    </row>
    <row r="2137" spans="1:9" x14ac:dyDescent="0.3">
      <c r="A2137" s="234"/>
      <c r="B2137" s="224" t="str">
        <f t="shared" si="33"/>
        <v/>
      </c>
      <c r="C2137" s="235"/>
      <c r="D2137" s="236"/>
      <c r="E2137" s="234"/>
      <c r="F2137" s="237"/>
      <c r="G2137" s="234"/>
      <c r="H2137" s="237"/>
      <c r="I2137" s="238"/>
    </row>
    <row r="2138" spans="1:9" x14ac:dyDescent="0.3">
      <c r="A2138" s="234"/>
      <c r="B2138" s="224" t="str">
        <f t="shared" si="33"/>
        <v/>
      </c>
      <c r="C2138" s="235"/>
      <c r="D2138" s="236"/>
      <c r="E2138" s="234"/>
      <c r="F2138" s="237"/>
      <c r="G2138" s="234"/>
      <c r="H2138" s="237"/>
      <c r="I2138" s="238"/>
    </row>
    <row r="2139" spans="1:9" x14ac:dyDescent="0.3">
      <c r="A2139" s="234"/>
      <c r="B2139" s="224" t="str">
        <f t="shared" si="33"/>
        <v/>
      </c>
      <c r="C2139" s="235"/>
      <c r="D2139" s="236"/>
      <c r="E2139" s="234"/>
      <c r="F2139" s="237"/>
      <c r="G2139" s="234"/>
      <c r="H2139" s="237"/>
      <c r="I2139" s="238"/>
    </row>
    <row r="2140" spans="1:9" x14ac:dyDescent="0.3">
      <c r="A2140" s="234"/>
      <c r="B2140" s="224" t="str">
        <f t="shared" si="33"/>
        <v/>
      </c>
      <c r="C2140" s="235"/>
      <c r="D2140" s="236"/>
      <c r="E2140" s="234"/>
      <c r="F2140" s="237"/>
      <c r="G2140" s="234"/>
      <c r="H2140" s="237"/>
      <c r="I2140" s="238"/>
    </row>
    <row r="2141" spans="1:9" x14ac:dyDescent="0.3">
      <c r="A2141" s="234"/>
      <c r="B2141" s="224" t="str">
        <f t="shared" si="33"/>
        <v/>
      </c>
      <c r="C2141" s="235"/>
      <c r="D2141" s="236"/>
      <c r="E2141" s="234"/>
      <c r="F2141" s="237"/>
      <c r="G2141" s="234"/>
      <c r="H2141" s="237"/>
      <c r="I2141" s="238"/>
    </row>
    <row r="2142" spans="1:9" x14ac:dyDescent="0.3">
      <c r="A2142" s="234"/>
      <c r="B2142" s="224" t="str">
        <f t="shared" si="33"/>
        <v/>
      </c>
      <c r="C2142" s="235"/>
      <c r="D2142" s="236"/>
      <c r="E2142" s="234"/>
      <c r="F2142" s="237"/>
      <c r="G2142" s="234"/>
      <c r="H2142" s="237"/>
      <c r="I2142" s="238"/>
    </row>
    <row r="2143" spans="1:9" x14ac:dyDescent="0.3">
      <c r="A2143" s="234"/>
      <c r="B2143" s="224" t="str">
        <f t="shared" si="33"/>
        <v/>
      </c>
      <c r="C2143" s="235"/>
      <c r="D2143" s="236"/>
      <c r="E2143" s="234"/>
      <c r="F2143" s="237"/>
      <c r="G2143" s="234"/>
      <c r="H2143" s="237"/>
      <c r="I2143" s="238"/>
    </row>
    <row r="2144" spans="1:9" x14ac:dyDescent="0.3">
      <c r="A2144" s="234"/>
      <c r="B2144" s="224" t="str">
        <f t="shared" si="33"/>
        <v/>
      </c>
      <c r="C2144" s="235"/>
      <c r="D2144" s="236"/>
      <c r="E2144" s="234"/>
      <c r="F2144" s="237"/>
      <c r="G2144" s="234"/>
      <c r="H2144" s="237"/>
      <c r="I2144" s="238"/>
    </row>
    <row r="2145" spans="1:9" x14ac:dyDescent="0.3">
      <c r="A2145" s="234"/>
      <c r="B2145" s="224" t="str">
        <f t="shared" si="33"/>
        <v/>
      </c>
      <c r="C2145" s="235"/>
      <c r="D2145" s="236"/>
      <c r="E2145" s="234"/>
      <c r="F2145" s="237"/>
      <c r="G2145" s="234"/>
      <c r="H2145" s="237"/>
      <c r="I2145" s="238"/>
    </row>
    <row r="2146" spans="1:9" x14ac:dyDescent="0.3">
      <c r="A2146" s="234"/>
      <c r="B2146" s="224" t="str">
        <f t="shared" si="33"/>
        <v/>
      </c>
      <c r="C2146" s="235"/>
      <c r="D2146" s="236"/>
      <c r="E2146" s="234"/>
      <c r="F2146" s="237"/>
      <c r="G2146" s="234"/>
      <c r="H2146" s="237"/>
      <c r="I2146" s="238"/>
    </row>
    <row r="2147" spans="1:9" x14ac:dyDescent="0.3">
      <c r="A2147" s="234"/>
      <c r="B2147" s="224" t="str">
        <f t="shared" si="33"/>
        <v/>
      </c>
      <c r="C2147" s="235"/>
      <c r="D2147" s="236"/>
      <c r="E2147" s="234"/>
      <c r="F2147" s="237"/>
      <c r="G2147" s="234"/>
      <c r="H2147" s="237"/>
      <c r="I2147" s="238"/>
    </row>
    <row r="2148" spans="1:9" x14ac:dyDescent="0.3">
      <c r="A2148" s="234"/>
      <c r="B2148" s="224" t="str">
        <f t="shared" si="33"/>
        <v/>
      </c>
      <c r="C2148" s="235"/>
      <c r="D2148" s="236"/>
      <c r="E2148" s="234"/>
      <c r="F2148" s="237"/>
      <c r="G2148" s="234"/>
      <c r="H2148" s="237"/>
      <c r="I2148" s="238"/>
    </row>
    <row r="2149" spans="1:9" x14ac:dyDescent="0.3">
      <c r="A2149" s="234"/>
      <c r="B2149" s="224" t="str">
        <f t="shared" si="33"/>
        <v/>
      </c>
      <c r="C2149" s="235"/>
      <c r="D2149" s="236"/>
      <c r="E2149" s="234"/>
      <c r="F2149" s="237"/>
      <c r="G2149" s="234"/>
      <c r="H2149" s="237"/>
      <c r="I2149" s="238"/>
    </row>
    <row r="2150" spans="1:9" x14ac:dyDescent="0.3">
      <c r="A2150" s="234"/>
      <c r="B2150" s="224" t="str">
        <f t="shared" si="33"/>
        <v/>
      </c>
      <c r="C2150" s="235"/>
      <c r="D2150" s="236"/>
      <c r="E2150" s="234"/>
      <c r="F2150" s="237"/>
      <c r="G2150" s="234"/>
      <c r="H2150" s="237"/>
      <c r="I2150" s="238"/>
    </row>
    <row r="2151" spans="1:9" x14ac:dyDescent="0.3">
      <c r="A2151" s="234"/>
      <c r="B2151" s="224" t="str">
        <f t="shared" si="33"/>
        <v/>
      </c>
      <c r="C2151" s="235"/>
      <c r="D2151" s="236"/>
      <c r="E2151" s="234"/>
      <c r="F2151" s="237"/>
      <c r="G2151" s="234"/>
      <c r="H2151" s="237"/>
      <c r="I2151" s="238"/>
    </row>
    <row r="2152" spans="1:9" x14ac:dyDescent="0.3">
      <c r="A2152" s="234"/>
      <c r="B2152" s="224" t="str">
        <f t="shared" si="33"/>
        <v/>
      </c>
      <c r="C2152" s="235"/>
      <c r="D2152" s="236"/>
      <c r="E2152" s="234"/>
      <c r="F2152" s="237"/>
      <c r="G2152" s="234"/>
      <c r="H2152" s="237"/>
      <c r="I2152" s="238"/>
    </row>
    <row r="2153" spans="1:9" x14ac:dyDescent="0.3">
      <c r="A2153" s="234"/>
      <c r="B2153" s="224" t="str">
        <f t="shared" si="33"/>
        <v/>
      </c>
      <c r="C2153" s="235"/>
      <c r="D2153" s="236"/>
      <c r="E2153" s="234"/>
      <c r="F2153" s="237"/>
      <c r="G2153" s="234"/>
      <c r="H2153" s="237"/>
      <c r="I2153" s="238"/>
    </row>
    <row r="2154" spans="1:9" x14ac:dyDescent="0.3">
      <c r="A2154" s="234"/>
      <c r="B2154" s="224" t="str">
        <f t="shared" si="33"/>
        <v/>
      </c>
      <c r="C2154" s="235"/>
      <c r="D2154" s="236"/>
      <c r="E2154" s="234"/>
      <c r="F2154" s="237"/>
      <c r="G2154" s="234"/>
      <c r="H2154" s="237"/>
      <c r="I2154" s="238"/>
    </row>
    <row r="2155" spans="1:9" x14ac:dyDescent="0.3">
      <c r="A2155" s="234"/>
      <c r="B2155" s="224" t="str">
        <f t="shared" si="33"/>
        <v/>
      </c>
      <c r="C2155" s="235"/>
      <c r="D2155" s="236"/>
      <c r="E2155" s="234"/>
      <c r="F2155" s="237"/>
      <c r="G2155" s="234"/>
      <c r="H2155" s="237"/>
      <c r="I2155" s="238"/>
    </row>
    <row r="2156" spans="1:9" x14ac:dyDescent="0.3">
      <c r="A2156" s="234"/>
      <c r="B2156" s="224" t="str">
        <f t="shared" si="33"/>
        <v/>
      </c>
      <c r="C2156" s="235"/>
      <c r="D2156" s="236"/>
      <c r="E2156" s="234"/>
      <c r="F2156" s="237"/>
      <c r="G2156" s="234"/>
      <c r="H2156" s="237"/>
      <c r="I2156" s="238"/>
    </row>
    <row r="2157" spans="1:9" x14ac:dyDescent="0.3">
      <c r="A2157" s="234"/>
      <c r="B2157" s="224" t="str">
        <f t="shared" si="33"/>
        <v/>
      </c>
      <c r="C2157" s="235"/>
      <c r="D2157" s="236"/>
      <c r="E2157" s="234"/>
      <c r="F2157" s="237"/>
      <c r="G2157" s="234"/>
      <c r="H2157" s="237"/>
      <c r="I2157" s="238"/>
    </row>
    <row r="2158" spans="1:9" x14ac:dyDescent="0.3">
      <c r="A2158" s="234"/>
      <c r="B2158" s="224" t="str">
        <f t="shared" si="33"/>
        <v/>
      </c>
      <c r="C2158" s="235"/>
      <c r="D2158" s="236"/>
      <c r="E2158" s="234"/>
      <c r="F2158" s="237"/>
      <c r="G2158" s="234"/>
      <c r="H2158" s="237"/>
      <c r="I2158" s="238"/>
    </row>
    <row r="2159" spans="1:9" x14ac:dyDescent="0.3">
      <c r="A2159" s="234"/>
      <c r="B2159" s="224" t="str">
        <f t="shared" si="33"/>
        <v/>
      </c>
      <c r="C2159" s="235"/>
      <c r="D2159" s="236"/>
      <c r="E2159" s="234"/>
      <c r="F2159" s="237"/>
      <c r="G2159" s="234"/>
      <c r="H2159" s="237"/>
      <c r="I2159" s="238"/>
    </row>
    <row r="2160" spans="1:9" x14ac:dyDescent="0.3">
      <c r="A2160" s="234"/>
      <c r="B2160" s="224" t="str">
        <f t="shared" si="33"/>
        <v/>
      </c>
      <c r="C2160" s="235"/>
      <c r="D2160" s="236"/>
      <c r="E2160" s="234"/>
      <c r="F2160" s="237"/>
      <c r="G2160" s="234"/>
      <c r="H2160" s="237"/>
      <c r="I2160" s="238"/>
    </row>
    <row r="2161" spans="1:9" x14ac:dyDescent="0.3">
      <c r="A2161" s="234"/>
      <c r="B2161" s="224" t="str">
        <f t="shared" si="33"/>
        <v/>
      </c>
      <c r="C2161" s="235"/>
      <c r="D2161" s="236"/>
      <c r="E2161" s="234"/>
      <c r="F2161" s="237"/>
      <c r="G2161" s="234"/>
      <c r="H2161" s="237"/>
      <c r="I2161" s="238"/>
    </row>
    <row r="2162" spans="1:9" x14ac:dyDescent="0.3">
      <c r="A2162" s="234"/>
      <c r="B2162" s="224" t="str">
        <f t="shared" si="33"/>
        <v/>
      </c>
      <c r="C2162" s="235"/>
      <c r="D2162" s="236"/>
      <c r="E2162" s="234"/>
      <c r="F2162" s="237"/>
      <c r="G2162" s="234"/>
      <c r="H2162" s="237"/>
      <c r="I2162" s="238"/>
    </row>
    <row r="2163" spans="1:9" x14ac:dyDescent="0.3">
      <c r="A2163" s="234"/>
      <c r="B2163" s="224" t="str">
        <f t="shared" si="33"/>
        <v/>
      </c>
      <c r="C2163" s="235"/>
      <c r="D2163" s="236"/>
      <c r="E2163" s="234"/>
      <c r="F2163" s="237"/>
      <c r="G2163" s="234"/>
      <c r="H2163" s="237"/>
      <c r="I2163" s="238"/>
    </row>
    <row r="2164" spans="1:9" x14ac:dyDescent="0.3">
      <c r="A2164" s="234"/>
      <c r="B2164" s="224" t="str">
        <f t="shared" si="33"/>
        <v/>
      </c>
      <c r="C2164" s="235"/>
      <c r="D2164" s="236"/>
      <c r="E2164" s="234"/>
      <c r="F2164" s="237"/>
      <c r="G2164" s="234"/>
      <c r="H2164" s="237"/>
      <c r="I2164" s="238"/>
    </row>
    <row r="2165" spans="1:9" x14ac:dyDescent="0.3">
      <c r="A2165" s="234"/>
      <c r="B2165" s="224" t="str">
        <f t="shared" si="33"/>
        <v/>
      </c>
      <c r="C2165" s="235"/>
      <c r="D2165" s="236"/>
      <c r="E2165" s="234"/>
      <c r="F2165" s="237"/>
      <c r="G2165" s="234"/>
      <c r="H2165" s="237"/>
      <c r="I2165" s="238"/>
    </row>
    <row r="2166" spans="1:9" x14ac:dyDescent="0.3">
      <c r="A2166" s="234"/>
      <c r="B2166" s="224" t="str">
        <f t="shared" si="33"/>
        <v/>
      </c>
      <c r="C2166" s="235"/>
      <c r="D2166" s="236"/>
      <c r="E2166" s="234"/>
      <c r="F2166" s="237"/>
      <c r="G2166" s="234"/>
      <c r="H2166" s="237"/>
      <c r="I2166" s="238"/>
    </row>
    <row r="2167" spans="1:9" x14ac:dyDescent="0.3">
      <c r="A2167" s="234"/>
      <c r="B2167" s="224" t="str">
        <f t="shared" si="33"/>
        <v/>
      </c>
      <c r="C2167" s="235"/>
      <c r="D2167" s="236"/>
      <c r="E2167" s="234"/>
      <c r="F2167" s="237"/>
      <c r="G2167" s="234"/>
      <c r="H2167" s="237"/>
      <c r="I2167" s="238"/>
    </row>
    <row r="2168" spans="1:9" x14ac:dyDescent="0.3">
      <c r="A2168" s="234"/>
      <c r="B2168" s="224" t="str">
        <f t="shared" si="33"/>
        <v/>
      </c>
      <c r="C2168" s="235"/>
      <c r="D2168" s="236"/>
      <c r="E2168" s="234"/>
      <c r="F2168" s="237"/>
      <c r="G2168" s="234"/>
      <c r="H2168" s="237"/>
      <c r="I2168" s="238"/>
    </row>
    <row r="2169" spans="1:9" x14ac:dyDescent="0.3">
      <c r="A2169" s="234"/>
      <c r="B2169" s="224" t="str">
        <f t="shared" si="33"/>
        <v/>
      </c>
      <c r="C2169" s="235"/>
      <c r="D2169" s="236"/>
      <c r="E2169" s="234"/>
      <c r="F2169" s="237"/>
      <c r="G2169" s="234"/>
      <c r="H2169" s="237"/>
      <c r="I2169" s="238"/>
    </row>
    <row r="2170" spans="1:9" x14ac:dyDescent="0.3">
      <c r="A2170" s="234"/>
      <c r="B2170" s="224" t="str">
        <f t="shared" si="33"/>
        <v/>
      </c>
      <c r="C2170" s="235"/>
      <c r="D2170" s="236"/>
      <c r="E2170" s="234"/>
      <c r="F2170" s="237"/>
      <c r="G2170" s="234"/>
      <c r="H2170" s="237"/>
      <c r="I2170" s="238"/>
    </row>
    <row r="2171" spans="1:9" x14ac:dyDescent="0.3">
      <c r="A2171" s="234"/>
      <c r="B2171" s="224" t="str">
        <f t="shared" si="33"/>
        <v/>
      </c>
      <c r="C2171" s="235"/>
      <c r="D2171" s="236"/>
      <c r="E2171" s="234"/>
      <c r="F2171" s="237"/>
      <c r="G2171" s="234"/>
      <c r="H2171" s="237"/>
      <c r="I2171" s="238"/>
    </row>
    <row r="2172" spans="1:9" x14ac:dyDescent="0.3">
      <c r="A2172" s="234"/>
      <c r="B2172" s="224" t="str">
        <f t="shared" si="33"/>
        <v/>
      </c>
      <c r="C2172" s="235"/>
      <c r="D2172" s="236"/>
      <c r="E2172" s="234"/>
      <c r="F2172" s="237"/>
      <c r="G2172" s="234"/>
      <c r="H2172" s="237"/>
      <c r="I2172" s="238"/>
    </row>
    <row r="2173" spans="1:9" x14ac:dyDescent="0.3">
      <c r="A2173" s="234"/>
      <c r="B2173" s="224" t="str">
        <f t="shared" si="33"/>
        <v/>
      </c>
      <c r="C2173" s="235"/>
      <c r="D2173" s="236"/>
      <c r="E2173" s="234"/>
      <c r="F2173" s="237"/>
      <c r="G2173" s="234"/>
      <c r="H2173" s="237"/>
      <c r="I2173" s="238"/>
    </row>
    <row r="2174" spans="1:9" x14ac:dyDescent="0.3">
      <c r="A2174" s="234"/>
      <c r="B2174" s="224" t="str">
        <f t="shared" si="33"/>
        <v/>
      </c>
      <c r="C2174" s="235"/>
      <c r="D2174" s="236"/>
      <c r="E2174" s="234"/>
      <c r="F2174" s="237"/>
      <c r="G2174" s="234"/>
      <c r="H2174" s="237"/>
      <c r="I2174" s="238"/>
    </row>
    <row r="2175" spans="1:9" x14ac:dyDescent="0.3">
      <c r="A2175" s="234"/>
      <c r="B2175" s="224" t="str">
        <f t="shared" si="33"/>
        <v/>
      </c>
      <c r="C2175" s="235"/>
      <c r="D2175" s="236"/>
      <c r="E2175" s="234"/>
      <c r="F2175" s="237"/>
      <c r="G2175" s="234"/>
      <c r="H2175" s="237"/>
      <c r="I2175" s="238"/>
    </row>
    <row r="2176" spans="1:9" x14ac:dyDescent="0.3">
      <c r="A2176" s="234"/>
      <c r="B2176" s="224" t="str">
        <f t="shared" si="33"/>
        <v/>
      </c>
      <c r="C2176" s="235"/>
      <c r="D2176" s="236"/>
      <c r="E2176" s="234"/>
      <c r="F2176" s="237"/>
      <c r="G2176" s="234"/>
      <c r="H2176" s="237"/>
      <c r="I2176" s="238"/>
    </row>
    <row r="2177" spans="1:9" x14ac:dyDescent="0.3">
      <c r="A2177" s="234"/>
      <c r="B2177" s="224" t="str">
        <f t="shared" si="33"/>
        <v/>
      </c>
      <c r="C2177" s="235"/>
      <c r="D2177" s="236"/>
      <c r="E2177" s="234"/>
      <c r="F2177" s="237"/>
      <c r="G2177" s="234"/>
      <c r="H2177" s="237"/>
      <c r="I2177" s="238"/>
    </row>
    <row r="2178" spans="1:9" x14ac:dyDescent="0.3">
      <c r="A2178" s="234"/>
      <c r="B2178" s="224" t="str">
        <f t="shared" si="33"/>
        <v/>
      </c>
      <c r="C2178" s="235"/>
      <c r="D2178" s="236"/>
      <c r="E2178" s="234"/>
      <c r="F2178" s="237"/>
      <c r="G2178" s="234"/>
      <c r="H2178" s="237"/>
      <c r="I2178" s="238"/>
    </row>
    <row r="2179" spans="1:9" x14ac:dyDescent="0.3">
      <c r="A2179" s="234"/>
      <c r="B2179" s="224" t="str">
        <f t="shared" si="33"/>
        <v/>
      </c>
      <c r="C2179" s="235"/>
      <c r="D2179" s="236"/>
      <c r="E2179" s="234"/>
      <c r="F2179" s="237"/>
      <c r="G2179" s="234"/>
      <c r="H2179" s="237"/>
      <c r="I2179" s="238"/>
    </row>
    <row r="2180" spans="1:9" x14ac:dyDescent="0.3">
      <c r="A2180" s="234"/>
      <c r="B2180" s="224" t="str">
        <f t="shared" si="33"/>
        <v/>
      </c>
      <c r="C2180" s="235"/>
      <c r="D2180" s="236"/>
      <c r="E2180" s="234"/>
      <c r="F2180" s="237"/>
      <c r="G2180" s="234"/>
      <c r="H2180" s="237"/>
      <c r="I2180" s="238"/>
    </row>
    <row r="2181" spans="1:9" x14ac:dyDescent="0.3">
      <c r="A2181" s="234"/>
      <c r="B2181" s="224" t="str">
        <f t="shared" si="33"/>
        <v/>
      </c>
      <c r="C2181" s="235"/>
      <c r="D2181" s="236"/>
      <c r="E2181" s="234"/>
      <c r="F2181" s="237"/>
      <c r="G2181" s="234"/>
      <c r="H2181" s="237"/>
      <c r="I2181" s="238"/>
    </row>
    <row r="2182" spans="1:9" x14ac:dyDescent="0.3">
      <c r="A2182" s="234"/>
      <c r="B2182" s="224" t="str">
        <f t="shared" si="33"/>
        <v/>
      </c>
      <c r="C2182" s="235"/>
      <c r="D2182" s="236"/>
      <c r="E2182" s="234"/>
      <c r="F2182" s="237"/>
      <c r="G2182" s="234"/>
      <c r="H2182" s="237"/>
      <c r="I2182" s="238"/>
    </row>
    <row r="2183" spans="1:9" x14ac:dyDescent="0.3">
      <c r="A2183" s="234"/>
      <c r="B2183" s="224" t="str">
        <f t="shared" si="33"/>
        <v/>
      </c>
      <c r="C2183" s="235"/>
      <c r="D2183" s="236"/>
      <c r="E2183" s="234"/>
      <c r="F2183" s="237"/>
      <c r="G2183" s="234"/>
      <c r="H2183" s="237"/>
      <c r="I2183" s="238"/>
    </row>
    <row r="2184" spans="1:9" x14ac:dyDescent="0.3">
      <c r="A2184" s="234"/>
      <c r="B2184" s="224" t="str">
        <f t="shared" si="33"/>
        <v/>
      </c>
      <c r="C2184" s="235"/>
      <c r="D2184" s="236"/>
      <c r="E2184" s="234"/>
      <c r="F2184" s="237"/>
      <c r="G2184" s="234"/>
      <c r="H2184" s="237"/>
      <c r="I2184" s="238"/>
    </row>
    <row r="2185" spans="1:9" x14ac:dyDescent="0.3">
      <c r="A2185" s="234"/>
      <c r="B2185" s="224" t="str">
        <f t="shared" si="33"/>
        <v/>
      </c>
      <c r="C2185" s="235"/>
      <c r="D2185" s="236"/>
      <c r="E2185" s="234"/>
      <c r="F2185" s="237"/>
      <c r="G2185" s="234"/>
      <c r="H2185" s="237"/>
      <c r="I2185" s="238"/>
    </row>
    <row r="2186" spans="1:9" x14ac:dyDescent="0.3">
      <c r="A2186" s="234"/>
      <c r="B2186" s="224" t="str">
        <f t="shared" si="33"/>
        <v/>
      </c>
      <c r="C2186" s="235"/>
      <c r="D2186" s="236"/>
      <c r="E2186" s="234"/>
      <c r="F2186" s="237"/>
      <c r="G2186" s="234"/>
      <c r="H2186" s="237"/>
      <c r="I2186" s="238"/>
    </row>
    <row r="2187" spans="1:9" x14ac:dyDescent="0.3">
      <c r="A2187" s="234"/>
      <c r="B2187" s="224" t="str">
        <f t="shared" si="33"/>
        <v/>
      </c>
      <c r="C2187" s="235"/>
      <c r="D2187" s="236"/>
      <c r="E2187" s="234"/>
      <c r="F2187" s="237"/>
      <c r="G2187" s="234"/>
      <c r="H2187" s="237"/>
      <c r="I2187" s="238"/>
    </row>
    <row r="2188" spans="1:9" x14ac:dyDescent="0.3">
      <c r="A2188" s="234"/>
      <c r="B2188" s="224" t="str">
        <f t="shared" si="33"/>
        <v/>
      </c>
      <c r="C2188" s="235"/>
      <c r="D2188" s="236"/>
      <c r="E2188" s="234"/>
      <c r="F2188" s="237"/>
      <c r="G2188" s="234"/>
      <c r="H2188" s="237"/>
      <c r="I2188" s="238"/>
    </row>
    <row r="2189" spans="1:9" x14ac:dyDescent="0.3">
      <c r="A2189" s="234"/>
      <c r="B2189" s="224" t="str">
        <f t="shared" si="33"/>
        <v/>
      </c>
      <c r="C2189" s="235"/>
      <c r="D2189" s="236"/>
      <c r="E2189" s="234"/>
      <c r="F2189" s="237"/>
      <c r="G2189" s="234"/>
      <c r="H2189" s="237"/>
      <c r="I2189" s="238"/>
    </row>
    <row r="2190" spans="1:9" x14ac:dyDescent="0.3">
      <c r="A2190" s="234"/>
      <c r="B2190" s="224" t="str">
        <f t="shared" si="33"/>
        <v/>
      </c>
      <c r="C2190" s="235"/>
      <c r="D2190" s="236"/>
      <c r="E2190" s="234"/>
      <c r="F2190" s="237"/>
      <c r="G2190" s="234"/>
      <c r="H2190" s="237"/>
      <c r="I2190" s="238"/>
    </row>
    <row r="2191" spans="1:9" x14ac:dyDescent="0.3">
      <c r="A2191" s="234"/>
      <c r="B2191" s="224" t="str">
        <f t="shared" si="33"/>
        <v/>
      </c>
      <c r="C2191" s="235"/>
      <c r="D2191" s="236"/>
      <c r="E2191" s="234"/>
      <c r="F2191" s="237"/>
      <c r="G2191" s="234"/>
      <c r="H2191" s="237"/>
      <c r="I2191" s="238"/>
    </row>
    <row r="2192" spans="1:9" x14ac:dyDescent="0.3">
      <c r="A2192" s="234"/>
      <c r="B2192" s="224" t="str">
        <f t="shared" si="33"/>
        <v/>
      </c>
      <c r="C2192" s="235"/>
      <c r="D2192" s="236"/>
      <c r="E2192" s="234"/>
      <c r="F2192" s="237"/>
      <c r="G2192" s="234"/>
      <c r="H2192" s="237"/>
      <c r="I2192" s="238"/>
    </row>
    <row r="2193" spans="1:9" x14ac:dyDescent="0.3">
      <c r="A2193" s="234"/>
      <c r="B2193" s="224" t="str">
        <f t="shared" si="33"/>
        <v/>
      </c>
      <c r="C2193" s="235"/>
      <c r="D2193" s="236"/>
      <c r="E2193" s="234"/>
      <c r="F2193" s="237"/>
      <c r="G2193" s="234"/>
      <c r="H2193" s="237"/>
      <c r="I2193" s="238"/>
    </row>
    <row r="2194" spans="1:9" x14ac:dyDescent="0.3">
      <c r="A2194" s="234"/>
      <c r="B2194" s="224" t="str">
        <f t="shared" si="33"/>
        <v/>
      </c>
      <c r="C2194" s="235"/>
      <c r="D2194" s="236"/>
      <c r="E2194" s="234"/>
      <c r="F2194" s="237"/>
      <c r="G2194" s="234"/>
      <c r="H2194" s="237"/>
      <c r="I2194" s="238"/>
    </row>
    <row r="2195" spans="1:9" x14ac:dyDescent="0.3">
      <c r="A2195" s="234"/>
      <c r="B2195" s="224" t="str">
        <f t="shared" ref="B2195:B2258" si="34">IF(ISBLANK(A2195),"",IF(ISNA(VLOOKUP(A2195,JobTable,2,FALSE)),"Not found",VLOOKUP(A2195,JobTable,2,FALSE)))</f>
        <v/>
      </c>
      <c r="C2195" s="235"/>
      <c r="D2195" s="236"/>
      <c r="E2195" s="234"/>
      <c r="F2195" s="237"/>
      <c r="G2195" s="234"/>
      <c r="H2195" s="237"/>
      <c r="I2195" s="238"/>
    </row>
    <row r="2196" spans="1:9" x14ac:dyDescent="0.3">
      <c r="A2196" s="234"/>
      <c r="B2196" s="224" t="str">
        <f t="shared" si="34"/>
        <v/>
      </c>
      <c r="C2196" s="235"/>
      <c r="D2196" s="236"/>
      <c r="E2196" s="234"/>
      <c r="F2196" s="237"/>
      <c r="G2196" s="234"/>
      <c r="H2196" s="237"/>
      <c r="I2196" s="238"/>
    </row>
    <row r="2197" spans="1:9" x14ac:dyDescent="0.3">
      <c r="A2197" s="234"/>
      <c r="B2197" s="224" t="str">
        <f t="shared" si="34"/>
        <v/>
      </c>
      <c r="C2197" s="235"/>
      <c r="D2197" s="236"/>
      <c r="E2197" s="234"/>
      <c r="F2197" s="237"/>
      <c r="G2197" s="234"/>
      <c r="H2197" s="237"/>
      <c r="I2197" s="238"/>
    </row>
    <row r="2198" spans="1:9" x14ac:dyDescent="0.3">
      <c r="A2198" s="234"/>
      <c r="B2198" s="224" t="str">
        <f t="shared" si="34"/>
        <v/>
      </c>
      <c r="C2198" s="235"/>
      <c r="D2198" s="236"/>
      <c r="E2198" s="234"/>
      <c r="F2198" s="237"/>
      <c r="G2198" s="234"/>
      <c r="H2198" s="237"/>
      <c r="I2198" s="238"/>
    </row>
    <row r="2199" spans="1:9" x14ac:dyDescent="0.3">
      <c r="A2199" s="234"/>
      <c r="B2199" s="224" t="str">
        <f t="shared" si="34"/>
        <v/>
      </c>
      <c r="C2199" s="235"/>
      <c r="D2199" s="236"/>
      <c r="E2199" s="234"/>
      <c r="F2199" s="237"/>
      <c r="G2199" s="234"/>
      <c r="H2199" s="237"/>
      <c r="I2199" s="238"/>
    </row>
    <row r="2200" spans="1:9" x14ac:dyDescent="0.3">
      <c r="A2200" s="234"/>
      <c r="B2200" s="224" t="str">
        <f t="shared" si="34"/>
        <v/>
      </c>
      <c r="C2200" s="235"/>
      <c r="D2200" s="236"/>
      <c r="E2200" s="234"/>
      <c r="F2200" s="237"/>
      <c r="G2200" s="234"/>
      <c r="H2200" s="237"/>
      <c r="I2200" s="238"/>
    </row>
    <row r="2201" spans="1:9" x14ac:dyDescent="0.3">
      <c r="A2201" s="234"/>
      <c r="B2201" s="224" t="str">
        <f t="shared" si="34"/>
        <v/>
      </c>
      <c r="C2201" s="235"/>
      <c r="D2201" s="236"/>
      <c r="E2201" s="234"/>
      <c r="F2201" s="237"/>
      <c r="G2201" s="234"/>
      <c r="H2201" s="237"/>
      <c r="I2201" s="238"/>
    </row>
    <row r="2202" spans="1:9" x14ac:dyDescent="0.3">
      <c r="A2202" s="234"/>
      <c r="B2202" s="224" t="str">
        <f t="shared" si="34"/>
        <v/>
      </c>
      <c r="C2202" s="235"/>
      <c r="D2202" s="236"/>
      <c r="E2202" s="234"/>
      <c r="F2202" s="237"/>
      <c r="G2202" s="234"/>
      <c r="H2202" s="237"/>
      <c r="I2202" s="238"/>
    </row>
    <row r="2203" spans="1:9" x14ac:dyDescent="0.3">
      <c r="A2203" s="234"/>
      <c r="B2203" s="224" t="str">
        <f t="shared" si="34"/>
        <v/>
      </c>
      <c r="C2203" s="235"/>
      <c r="D2203" s="236"/>
      <c r="E2203" s="234"/>
      <c r="F2203" s="237"/>
      <c r="G2203" s="234"/>
      <c r="H2203" s="237"/>
      <c r="I2203" s="238"/>
    </row>
    <row r="2204" spans="1:9" x14ac:dyDescent="0.3">
      <c r="A2204" s="234"/>
      <c r="B2204" s="224" t="str">
        <f t="shared" si="34"/>
        <v/>
      </c>
      <c r="C2204" s="235"/>
      <c r="D2204" s="236"/>
      <c r="E2204" s="234"/>
      <c r="F2204" s="237"/>
      <c r="G2204" s="234"/>
      <c r="H2204" s="237"/>
      <c r="I2204" s="238"/>
    </row>
    <row r="2205" spans="1:9" x14ac:dyDescent="0.3">
      <c r="A2205" s="234"/>
      <c r="B2205" s="224" t="str">
        <f t="shared" si="34"/>
        <v/>
      </c>
      <c r="C2205" s="235"/>
      <c r="D2205" s="236"/>
      <c r="E2205" s="234"/>
      <c r="F2205" s="237"/>
      <c r="G2205" s="234"/>
      <c r="H2205" s="237"/>
      <c r="I2205" s="238"/>
    </row>
    <row r="2206" spans="1:9" x14ac:dyDescent="0.3">
      <c r="A2206" s="234"/>
      <c r="B2206" s="224" t="str">
        <f t="shared" si="34"/>
        <v/>
      </c>
      <c r="C2206" s="235"/>
      <c r="D2206" s="236"/>
      <c r="E2206" s="234"/>
      <c r="F2206" s="237"/>
      <c r="G2206" s="234"/>
      <c r="H2206" s="237"/>
      <c r="I2206" s="238"/>
    </row>
    <row r="2207" spans="1:9" x14ac:dyDescent="0.3">
      <c r="A2207" s="234"/>
      <c r="B2207" s="224" t="str">
        <f t="shared" si="34"/>
        <v/>
      </c>
      <c r="C2207" s="235"/>
      <c r="D2207" s="236"/>
      <c r="E2207" s="234"/>
      <c r="F2207" s="237"/>
      <c r="G2207" s="234"/>
      <c r="H2207" s="237"/>
      <c r="I2207" s="238"/>
    </row>
    <row r="2208" spans="1:9" x14ac:dyDescent="0.3">
      <c r="A2208" s="234"/>
      <c r="B2208" s="224" t="str">
        <f t="shared" si="34"/>
        <v/>
      </c>
      <c r="C2208" s="235"/>
      <c r="D2208" s="236"/>
      <c r="E2208" s="234"/>
      <c r="F2208" s="237"/>
      <c r="G2208" s="234"/>
      <c r="H2208" s="237"/>
      <c r="I2208" s="238"/>
    </row>
    <row r="2209" spans="1:9" x14ac:dyDescent="0.3">
      <c r="A2209" s="234"/>
      <c r="B2209" s="224" t="str">
        <f t="shared" si="34"/>
        <v/>
      </c>
      <c r="C2209" s="235"/>
      <c r="D2209" s="236"/>
      <c r="E2209" s="234"/>
      <c r="F2209" s="237"/>
      <c r="G2209" s="234"/>
      <c r="H2209" s="237"/>
      <c r="I2209" s="238"/>
    </row>
    <row r="2210" spans="1:9" x14ac:dyDescent="0.3">
      <c r="A2210" s="234"/>
      <c r="B2210" s="224" t="str">
        <f t="shared" si="34"/>
        <v/>
      </c>
      <c r="C2210" s="235"/>
      <c r="D2210" s="236"/>
      <c r="E2210" s="234"/>
      <c r="F2210" s="237"/>
      <c r="G2210" s="234"/>
      <c r="H2210" s="237"/>
      <c r="I2210" s="238"/>
    </row>
    <row r="2211" spans="1:9" x14ac:dyDescent="0.3">
      <c r="A2211" s="234"/>
      <c r="B2211" s="224" t="str">
        <f t="shared" si="34"/>
        <v/>
      </c>
      <c r="C2211" s="235"/>
      <c r="D2211" s="236"/>
      <c r="E2211" s="234"/>
      <c r="F2211" s="237"/>
      <c r="G2211" s="234"/>
      <c r="H2211" s="237"/>
      <c r="I2211" s="238"/>
    </row>
    <row r="2212" spans="1:9" x14ac:dyDescent="0.3">
      <c r="A2212" s="234"/>
      <c r="B2212" s="224" t="str">
        <f t="shared" si="34"/>
        <v/>
      </c>
      <c r="C2212" s="235"/>
      <c r="D2212" s="236"/>
      <c r="E2212" s="234"/>
      <c r="F2212" s="237"/>
      <c r="G2212" s="234"/>
      <c r="H2212" s="237"/>
      <c r="I2212" s="238"/>
    </row>
    <row r="2213" spans="1:9" x14ac:dyDescent="0.3">
      <c r="A2213" s="234"/>
      <c r="B2213" s="224" t="str">
        <f t="shared" si="34"/>
        <v/>
      </c>
      <c r="C2213" s="235"/>
      <c r="D2213" s="236"/>
      <c r="E2213" s="234"/>
      <c r="F2213" s="237"/>
      <c r="G2213" s="234"/>
      <c r="H2213" s="237"/>
      <c r="I2213" s="238"/>
    </row>
    <row r="2214" spans="1:9" x14ac:dyDescent="0.3">
      <c r="A2214" s="234"/>
      <c r="B2214" s="224" t="str">
        <f t="shared" si="34"/>
        <v/>
      </c>
      <c r="C2214" s="235"/>
      <c r="D2214" s="236"/>
      <c r="E2214" s="234"/>
      <c r="F2214" s="237"/>
      <c r="G2214" s="234"/>
      <c r="H2214" s="237"/>
      <c r="I2214" s="238"/>
    </row>
    <row r="2215" spans="1:9" x14ac:dyDescent="0.3">
      <c r="A2215" s="234"/>
      <c r="B2215" s="224" t="str">
        <f t="shared" si="34"/>
        <v/>
      </c>
      <c r="C2215" s="235"/>
      <c r="D2215" s="236"/>
      <c r="E2215" s="234"/>
      <c r="F2215" s="237"/>
      <c r="G2215" s="234"/>
      <c r="H2215" s="237"/>
      <c r="I2215" s="238"/>
    </row>
    <row r="2216" spans="1:9" x14ac:dyDescent="0.3">
      <c r="A2216" s="234"/>
      <c r="B2216" s="224" t="str">
        <f t="shared" si="34"/>
        <v/>
      </c>
      <c r="C2216" s="235"/>
      <c r="D2216" s="236"/>
      <c r="E2216" s="234"/>
      <c r="F2216" s="237"/>
      <c r="G2216" s="234"/>
      <c r="H2216" s="237"/>
      <c r="I2216" s="238"/>
    </row>
    <row r="2217" spans="1:9" x14ac:dyDescent="0.3">
      <c r="A2217" s="234"/>
      <c r="B2217" s="224" t="str">
        <f t="shared" si="34"/>
        <v/>
      </c>
      <c r="C2217" s="235"/>
      <c r="D2217" s="236"/>
      <c r="E2217" s="234"/>
      <c r="F2217" s="237"/>
      <c r="G2217" s="234"/>
      <c r="H2217" s="237"/>
      <c r="I2217" s="238"/>
    </row>
    <row r="2218" spans="1:9" x14ac:dyDescent="0.3">
      <c r="A2218" s="234"/>
      <c r="B2218" s="224" t="str">
        <f t="shared" si="34"/>
        <v/>
      </c>
      <c r="C2218" s="235"/>
      <c r="D2218" s="236"/>
      <c r="E2218" s="234"/>
      <c r="F2218" s="237"/>
      <c r="G2218" s="234"/>
      <c r="H2218" s="237"/>
      <c r="I2218" s="238"/>
    </row>
    <row r="2219" spans="1:9" x14ac:dyDescent="0.3">
      <c r="A2219" s="234"/>
      <c r="B2219" s="224" t="str">
        <f t="shared" si="34"/>
        <v/>
      </c>
      <c r="C2219" s="235"/>
      <c r="D2219" s="236"/>
      <c r="E2219" s="234"/>
      <c r="F2219" s="237"/>
      <c r="G2219" s="234"/>
      <c r="H2219" s="237"/>
      <c r="I2219" s="238"/>
    </row>
    <row r="2220" spans="1:9" x14ac:dyDescent="0.3">
      <c r="A2220" s="234"/>
      <c r="B2220" s="224" t="str">
        <f t="shared" si="34"/>
        <v/>
      </c>
      <c r="C2220" s="235"/>
      <c r="D2220" s="236"/>
      <c r="E2220" s="234"/>
      <c r="F2220" s="237"/>
      <c r="G2220" s="234"/>
      <c r="H2220" s="237"/>
      <c r="I2220" s="238"/>
    </row>
    <row r="2221" spans="1:9" x14ac:dyDescent="0.3">
      <c r="A2221" s="234"/>
      <c r="B2221" s="224" t="str">
        <f t="shared" si="34"/>
        <v/>
      </c>
      <c r="C2221" s="235"/>
      <c r="D2221" s="236"/>
      <c r="E2221" s="234"/>
      <c r="F2221" s="237"/>
      <c r="G2221" s="234"/>
      <c r="H2221" s="237"/>
      <c r="I2221" s="238"/>
    </row>
    <row r="2222" spans="1:9" x14ac:dyDescent="0.3">
      <c r="A2222" s="234"/>
      <c r="B2222" s="224" t="str">
        <f t="shared" si="34"/>
        <v/>
      </c>
      <c r="C2222" s="235"/>
      <c r="D2222" s="236"/>
      <c r="E2222" s="234"/>
      <c r="F2222" s="237"/>
      <c r="G2222" s="234"/>
      <c r="H2222" s="237"/>
      <c r="I2222" s="238"/>
    </row>
    <row r="2223" spans="1:9" x14ac:dyDescent="0.3">
      <c r="A2223" s="234"/>
      <c r="B2223" s="224" t="str">
        <f t="shared" si="34"/>
        <v/>
      </c>
      <c r="C2223" s="235"/>
      <c r="D2223" s="236"/>
      <c r="E2223" s="234"/>
      <c r="F2223" s="237"/>
      <c r="G2223" s="234"/>
      <c r="H2223" s="237"/>
      <c r="I2223" s="238"/>
    </row>
    <row r="2224" spans="1:9" x14ac:dyDescent="0.3">
      <c r="A2224" s="234"/>
      <c r="B2224" s="224" t="str">
        <f t="shared" si="34"/>
        <v/>
      </c>
      <c r="C2224" s="235"/>
      <c r="D2224" s="236"/>
      <c r="E2224" s="234"/>
      <c r="F2224" s="237"/>
      <c r="G2224" s="234"/>
      <c r="H2224" s="237"/>
      <c r="I2224" s="238"/>
    </row>
    <row r="2225" spans="1:9" x14ac:dyDescent="0.3">
      <c r="A2225" s="234"/>
      <c r="B2225" s="224" t="str">
        <f t="shared" si="34"/>
        <v/>
      </c>
      <c r="C2225" s="235"/>
      <c r="D2225" s="236"/>
      <c r="E2225" s="234"/>
      <c r="F2225" s="237"/>
      <c r="G2225" s="234"/>
      <c r="H2225" s="237"/>
      <c r="I2225" s="238"/>
    </row>
    <row r="2226" spans="1:9" x14ac:dyDescent="0.3">
      <c r="A2226" s="234"/>
      <c r="B2226" s="224" t="str">
        <f t="shared" si="34"/>
        <v/>
      </c>
      <c r="C2226" s="235"/>
      <c r="D2226" s="236"/>
      <c r="E2226" s="234"/>
      <c r="F2226" s="237"/>
      <c r="G2226" s="234"/>
      <c r="H2226" s="237"/>
      <c r="I2226" s="238"/>
    </row>
    <row r="2227" spans="1:9" x14ac:dyDescent="0.3">
      <c r="A2227" s="234"/>
      <c r="B2227" s="224" t="str">
        <f t="shared" si="34"/>
        <v/>
      </c>
      <c r="C2227" s="235"/>
      <c r="D2227" s="236"/>
      <c r="E2227" s="234"/>
      <c r="F2227" s="237"/>
      <c r="G2227" s="234"/>
      <c r="H2227" s="237"/>
      <c r="I2227" s="238"/>
    </row>
    <row r="2228" spans="1:9" x14ac:dyDescent="0.3">
      <c r="A2228" s="234"/>
      <c r="B2228" s="224" t="str">
        <f t="shared" si="34"/>
        <v/>
      </c>
      <c r="C2228" s="235"/>
      <c r="D2228" s="236"/>
      <c r="E2228" s="234"/>
      <c r="F2228" s="237"/>
      <c r="G2228" s="234"/>
      <c r="H2228" s="237"/>
      <c r="I2228" s="238"/>
    </row>
    <row r="2229" spans="1:9" x14ac:dyDescent="0.3">
      <c r="A2229" s="234"/>
      <c r="B2229" s="224" t="str">
        <f t="shared" si="34"/>
        <v/>
      </c>
      <c r="C2229" s="235"/>
      <c r="D2229" s="236"/>
      <c r="E2229" s="234"/>
      <c r="F2229" s="237"/>
      <c r="G2229" s="234"/>
      <c r="H2229" s="237"/>
      <c r="I2229" s="238"/>
    </row>
    <row r="2230" spans="1:9" x14ac:dyDescent="0.3">
      <c r="A2230" s="234"/>
      <c r="B2230" s="224" t="str">
        <f t="shared" si="34"/>
        <v/>
      </c>
      <c r="C2230" s="235"/>
      <c r="D2230" s="236"/>
      <c r="E2230" s="234"/>
      <c r="F2230" s="237"/>
      <c r="G2230" s="234"/>
      <c r="H2230" s="237"/>
      <c r="I2230" s="238"/>
    </row>
    <row r="2231" spans="1:9" x14ac:dyDescent="0.3">
      <c r="A2231" s="234"/>
      <c r="B2231" s="224" t="str">
        <f t="shared" si="34"/>
        <v/>
      </c>
      <c r="C2231" s="235"/>
      <c r="D2231" s="236"/>
      <c r="E2231" s="234"/>
      <c r="F2231" s="237"/>
      <c r="G2231" s="234"/>
      <c r="H2231" s="237"/>
      <c r="I2231" s="238"/>
    </row>
    <row r="2232" spans="1:9" x14ac:dyDescent="0.3">
      <c r="A2232" s="234"/>
      <c r="B2232" s="224" t="str">
        <f t="shared" si="34"/>
        <v/>
      </c>
      <c r="C2232" s="235"/>
      <c r="D2232" s="236"/>
      <c r="E2232" s="234"/>
      <c r="F2232" s="237"/>
      <c r="G2232" s="234"/>
      <c r="H2232" s="237"/>
      <c r="I2232" s="238"/>
    </row>
    <row r="2233" spans="1:9" x14ac:dyDescent="0.3">
      <c r="A2233" s="234"/>
      <c r="B2233" s="224" t="str">
        <f t="shared" si="34"/>
        <v/>
      </c>
      <c r="C2233" s="235"/>
      <c r="D2233" s="236"/>
      <c r="E2233" s="234"/>
      <c r="F2233" s="237"/>
      <c r="G2233" s="234"/>
      <c r="H2233" s="237"/>
      <c r="I2233" s="238"/>
    </row>
    <row r="2234" spans="1:9" x14ac:dyDescent="0.3">
      <c r="A2234" s="234"/>
      <c r="B2234" s="224" t="str">
        <f t="shared" si="34"/>
        <v/>
      </c>
      <c r="C2234" s="235"/>
      <c r="D2234" s="236"/>
      <c r="E2234" s="234"/>
      <c r="F2234" s="237"/>
      <c r="G2234" s="234"/>
      <c r="H2234" s="237"/>
      <c r="I2234" s="238"/>
    </row>
    <row r="2235" spans="1:9" x14ac:dyDescent="0.3">
      <c r="A2235" s="234"/>
      <c r="B2235" s="224" t="str">
        <f t="shared" si="34"/>
        <v/>
      </c>
      <c r="C2235" s="235"/>
      <c r="D2235" s="236"/>
      <c r="E2235" s="234"/>
      <c r="F2235" s="237"/>
      <c r="G2235" s="234"/>
      <c r="H2235" s="237"/>
      <c r="I2235" s="238"/>
    </row>
    <row r="2236" spans="1:9" x14ac:dyDescent="0.3">
      <c r="A2236" s="234"/>
      <c r="B2236" s="224" t="str">
        <f t="shared" si="34"/>
        <v/>
      </c>
      <c r="C2236" s="235"/>
      <c r="D2236" s="236"/>
      <c r="E2236" s="234"/>
      <c r="F2236" s="237"/>
      <c r="G2236" s="234"/>
      <c r="H2236" s="237"/>
      <c r="I2236" s="238"/>
    </row>
    <row r="2237" spans="1:9" x14ac:dyDescent="0.3">
      <c r="A2237" s="234"/>
      <c r="B2237" s="224" t="str">
        <f t="shared" si="34"/>
        <v/>
      </c>
      <c r="C2237" s="235"/>
      <c r="D2237" s="236"/>
      <c r="E2237" s="234"/>
      <c r="F2237" s="237"/>
      <c r="G2237" s="234"/>
      <c r="H2237" s="237"/>
      <c r="I2237" s="238"/>
    </row>
    <row r="2238" spans="1:9" x14ac:dyDescent="0.3">
      <c r="A2238" s="234"/>
      <c r="B2238" s="224" t="str">
        <f t="shared" si="34"/>
        <v/>
      </c>
      <c r="C2238" s="235"/>
      <c r="D2238" s="236"/>
      <c r="E2238" s="234"/>
      <c r="F2238" s="237"/>
      <c r="G2238" s="234"/>
      <c r="H2238" s="237"/>
      <c r="I2238" s="238"/>
    </row>
    <row r="2239" spans="1:9" x14ac:dyDescent="0.3">
      <c r="A2239" s="234"/>
      <c r="B2239" s="224" t="str">
        <f t="shared" si="34"/>
        <v/>
      </c>
      <c r="C2239" s="235"/>
      <c r="D2239" s="236"/>
      <c r="E2239" s="234"/>
      <c r="F2239" s="237"/>
      <c r="G2239" s="234"/>
      <c r="H2239" s="237"/>
      <c r="I2239" s="238"/>
    </row>
    <row r="2240" spans="1:9" x14ac:dyDescent="0.3">
      <c r="A2240" s="234"/>
      <c r="B2240" s="224" t="str">
        <f t="shared" si="34"/>
        <v/>
      </c>
      <c r="C2240" s="235"/>
      <c r="D2240" s="236"/>
      <c r="E2240" s="234"/>
      <c r="F2240" s="237"/>
      <c r="G2240" s="234"/>
      <c r="H2240" s="237"/>
      <c r="I2240" s="238"/>
    </row>
    <row r="2241" spans="1:9" x14ac:dyDescent="0.3">
      <c r="A2241" s="234"/>
      <c r="B2241" s="224" t="str">
        <f t="shared" si="34"/>
        <v/>
      </c>
      <c r="C2241" s="235"/>
      <c r="D2241" s="236"/>
      <c r="E2241" s="234"/>
      <c r="F2241" s="237"/>
      <c r="G2241" s="234"/>
      <c r="H2241" s="237"/>
      <c r="I2241" s="238"/>
    </row>
    <row r="2242" spans="1:9" x14ac:dyDescent="0.3">
      <c r="A2242" s="234"/>
      <c r="B2242" s="224" t="str">
        <f t="shared" si="34"/>
        <v/>
      </c>
      <c r="C2242" s="235"/>
      <c r="D2242" s="236"/>
      <c r="E2242" s="234"/>
      <c r="F2242" s="237"/>
      <c r="G2242" s="234"/>
      <c r="H2242" s="237"/>
      <c r="I2242" s="238"/>
    </row>
    <row r="2243" spans="1:9" x14ac:dyDescent="0.3">
      <c r="A2243" s="234"/>
      <c r="B2243" s="224" t="str">
        <f t="shared" si="34"/>
        <v/>
      </c>
      <c r="C2243" s="235"/>
      <c r="D2243" s="236"/>
      <c r="E2243" s="234"/>
      <c r="F2243" s="237"/>
      <c r="G2243" s="234"/>
      <c r="H2243" s="237"/>
      <c r="I2243" s="238"/>
    </row>
    <row r="2244" spans="1:9" x14ac:dyDescent="0.3">
      <c r="A2244" s="234"/>
      <c r="B2244" s="224" t="str">
        <f t="shared" si="34"/>
        <v/>
      </c>
      <c r="C2244" s="235"/>
      <c r="D2244" s="236"/>
      <c r="E2244" s="234"/>
      <c r="F2244" s="237"/>
      <c r="G2244" s="234"/>
      <c r="H2244" s="237"/>
      <c r="I2244" s="238"/>
    </row>
    <row r="2245" spans="1:9" x14ac:dyDescent="0.3">
      <c r="A2245" s="234"/>
      <c r="B2245" s="224" t="str">
        <f t="shared" si="34"/>
        <v/>
      </c>
      <c r="C2245" s="235"/>
      <c r="D2245" s="236"/>
      <c r="E2245" s="234"/>
      <c r="F2245" s="237"/>
      <c r="G2245" s="234"/>
      <c r="H2245" s="237"/>
      <c r="I2245" s="238"/>
    </row>
    <row r="2246" spans="1:9" x14ac:dyDescent="0.3">
      <c r="A2246" s="234"/>
      <c r="B2246" s="224" t="str">
        <f t="shared" si="34"/>
        <v/>
      </c>
      <c r="C2246" s="235"/>
      <c r="D2246" s="236"/>
      <c r="E2246" s="234"/>
      <c r="F2246" s="237"/>
      <c r="G2246" s="234"/>
      <c r="H2246" s="237"/>
      <c r="I2246" s="238"/>
    </row>
    <row r="2247" spans="1:9" x14ac:dyDescent="0.3">
      <c r="A2247" s="234"/>
      <c r="B2247" s="224" t="str">
        <f t="shared" si="34"/>
        <v/>
      </c>
      <c r="C2247" s="235"/>
      <c r="D2247" s="236"/>
      <c r="E2247" s="234"/>
      <c r="F2247" s="237"/>
      <c r="G2247" s="234"/>
      <c r="H2247" s="237"/>
      <c r="I2247" s="238"/>
    </row>
    <row r="2248" spans="1:9" x14ac:dyDescent="0.3">
      <c r="A2248" s="234"/>
      <c r="B2248" s="224" t="str">
        <f t="shared" si="34"/>
        <v/>
      </c>
      <c r="C2248" s="235"/>
      <c r="D2248" s="236"/>
      <c r="E2248" s="234"/>
      <c r="F2248" s="237"/>
      <c r="G2248" s="234"/>
      <c r="H2248" s="237"/>
      <c r="I2248" s="238"/>
    </row>
    <row r="2249" spans="1:9" x14ac:dyDescent="0.3">
      <c r="A2249" s="234"/>
      <c r="B2249" s="224" t="str">
        <f t="shared" si="34"/>
        <v/>
      </c>
      <c r="C2249" s="235"/>
      <c r="D2249" s="236"/>
      <c r="E2249" s="234"/>
      <c r="F2249" s="237"/>
      <c r="G2249" s="234"/>
      <c r="H2249" s="237"/>
      <c r="I2249" s="238"/>
    </row>
    <row r="2250" spans="1:9" x14ac:dyDescent="0.3">
      <c r="A2250" s="234"/>
      <c r="B2250" s="224" t="str">
        <f t="shared" si="34"/>
        <v/>
      </c>
      <c r="C2250" s="235"/>
      <c r="D2250" s="236"/>
      <c r="E2250" s="234"/>
      <c r="F2250" s="237"/>
      <c r="G2250" s="234"/>
      <c r="H2250" s="237"/>
      <c r="I2250" s="238"/>
    </row>
    <row r="2251" spans="1:9" x14ac:dyDescent="0.3">
      <c r="A2251" s="234"/>
      <c r="B2251" s="224" t="str">
        <f t="shared" si="34"/>
        <v/>
      </c>
      <c r="C2251" s="235"/>
      <c r="D2251" s="236"/>
      <c r="E2251" s="234"/>
      <c r="F2251" s="237"/>
      <c r="G2251" s="234"/>
      <c r="H2251" s="237"/>
      <c r="I2251" s="238"/>
    </row>
    <row r="2252" spans="1:9" x14ac:dyDescent="0.3">
      <c r="A2252" s="234"/>
      <c r="B2252" s="224" t="str">
        <f t="shared" si="34"/>
        <v/>
      </c>
      <c r="C2252" s="235"/>
      <c r="D2252" s="236"/>
      <c r="E2252" s="234"/>
      <c r="F2252" s="237"/>
      <c r="G2252" s="234"/>
      <c r="H2252" s="237"/>
      <c r="I2252" s="238"/>
    </row>
    <row r="2253" spans="1:9" x14ac:dyDescent="0.3">
      <c r="A2253" s="234"/>
      <c r="B2253" s="224" t="str">
        <f t="shared" si="34"/>
        <v/>
      </c>
      <c r="C2253" s="235"/>
      <c r="D2253" s="236"/>
      <c r="E2253" s="234"/>
      <c r="F2253" s="237"/>
      <c r="G2253" s="234"/>
      <c r="H2253" s="237"/>
      <c r="I2253" s="238"/>
    </row>
    <row r="2254" spans="1:9" x14ac:dyDescent="0.3">
      <c r="A2254" s="234"/>
      <c r="B2254" s="224" t="str">
        <f t="shared" si="34"/>
        <v/>
      </c>
      <c r="C2254" s="235"/>
      <c r="D2254" s="236"/>
      <c r="E2254" s="234"/>
      <c r="F2254" s="237"/>
      <c r="G2254" s="234"/>
      <c r="H2254" s="237"/>
      <c r="I2254" s="238"/>
    </row>
    <row r="2255" spans="1:9" x14ac:dyDescent="0.3">
      <c r="A2255" s="234"/>
      <c r="B2255" s="224" t="str">
        <f t="shared" si="34"/>
        <v/>
      </c>
      <c r="C2255" s="235"/>
      <c r="D2255" s="236"/>
      <c r="E2255" s="234"/>
      <c r="F2255" s="237"/>
      <c r="G2255" s="234"/>
      <c r="H2255" s="237"/>
      <c r="I2255" s="238"/>
    </row>
    <row r="2256" spans="1:9" x14ac:dyDescent="0.3">
      <c r="A2256" s="234"/>
      <c r="B2256" s="224" t="str">
        <f t="shared" si="34"/>
        <v/>
      </c>
      <c r="C2256" s="235"/>
      <c r="D2256" s="236"/>
      <c r="E2256" s="234"/>
      <c r="F2256" s="237"/>
      <c r="G2256" s="234"/>
      <c r="H2256" s="237"/>
      <c r="I2256" s="238"/>
    </row>
    <row r="2257" spans="1:9" x14ac:dyDescent="0.3">
      <c r="A2257" s="234"/>
      <c r="B2257" s="224" t="str">
        <f t="shared" si="34"/>
        <v/>
      </c>
      <c r="C2257" s="235"/>
      <c r="D2257" s="236"/>
      <c r="E2257" s="234"/>
      <c r="F2257" s="237"/>
      <c r="G2257" s="234"/>
      <c r="H2257" s="237"/>
      <c r="I2257" s="238"/>
    </row>
    <row r="2258" spans="1:9" x14ac:dyDescent="0.3">
      <c r="A2258" s="234"/>
      <c r="B2258" s="224" t="str">
        <f t="shared" si="34"/>
        <v/>
      </c>
      <c r="C2258" s="235"/>
      <c r="D2258" s="236"/>
      <c r="E2258" s="234"/>
      <c r="F2258" s="237"/>
      <c r="G2258" s="234"/>
      <c r="H2258" s="237"/>
      <c r="I2258" s="238"/>
    </row>
    <row r="2259" spans="1:9" x14ac:dyDescent="0.3">
      <c r="A2259" s="234"/>
      <c r="B2259" s="224" t="str">
        <f t="shared" ref="B2259:B2322" si="35">IF(ISBLANK(A2259),"",IF(ISNA(VLOOKUP(A2259,JobTable,2,FALSE)),"Not found",VLOOKUP(A2259,JobTable,2,FALSE)))</f>
        <v/>
      </c>
      <c r="C2259" s="235"/>
      <c r="D2259" s="236"/>
      <c r="E2259" s="234"/>
      <c r="F2259" s="237"/>
      <c r="G2259" s="234"/>
      <c r="H2259" s="237"/>
      <c r="I2259" s="238"/>
    </row>
    <row r="2260" spans="1:9" x14ac:dyDescent="0.3">
      <c r="A2260" s="234"/>
      <c r="B2260" s="224" t="str">
        <f t="shared" si="35"/>
        <v/>
      </c>
      <c r="C2260" s="235"/>
      <c r="D2260" s="236"/>
      <c r="E2260" s="234"/>
      <c r="F2260" s="237"/>
      <c r="G2260" s="234"/>
      <c r="H2260" s="237"/>
      <c r="I2260" s="238"/>
    </row>
    <row r="2261" spans="1:9" x14ac:dyDescent="0.3">
      <c r="A2261" s="234"/>
      <c r="B2261" s="224" t="str">
        <f t="shared" si="35"/>
        <v/>
      </c>
      <c r="C2261" s="235"/>
      <c r="D2261" s="236"/>
      <c r="E2261" s="234"/>
      <c r="F2261" s="237"/>
      <c r="G2261" s="234"/>
      <c r="H2261" s="237"/>
      <c r="I2261" s="238"/>
    </row>
    <row r="2262" spans="1:9" x14ac:dyDescent="0.3">
      <c r="A2262" s="234"/>
      <c r="B2262" s="224" t="str">
        <f t="shared" si="35"/>
        <v/>
      </c>
      <c r="C2262" s="235"/>
      <c r="D2262" s="236"/>
      <c r="E2262" s="234"/>
      <c r="F2262" s="237"/>
      <c r="G2262" s="234"/>
      <c r="H2262" s="237"/>
      <c r="I2262" s="238"/>
    </row>
    <row r="2263" spans="1:9" x14ac:dyDescent="0.3">
      <c r="A2263" s="234"/>
      <c r="B2263" s="224" t="str">
        <f t="shared" si="35"/>
        <v/>
      </c>
      <c r="C2263" s="235"/>
      <c r="D2263" s="236"/>
      <c r="E2263" s="234"/>
      <c r="F2263" s="237"/>
      <c r="G2263" s="234"/>
      <c r="H2263" s="237"/>
      <c r="I2263" s="238"/>
    </row>
    <row r="2264" spans="1:9" x14ac:dyDescent="0.3">
      <c r="A2264" s="234"/>
      <c r="B2264" s="224" t="str">
        <f t="shared" si="35"/>
        <v/>
      </c>
      <c r="C2264" s="235"/>
      <c r="D2264" s="236"/>
      <c r="E2264" s="234"/>
      <c r="F2264" s="237"/>
      <c r="G2264" s="234"/>
      <c r="H2264" s="237"/>
      <c r="I2264" s="238"/>
    </row>
    <row r="2265" spans="1:9" x14ac:dyDescent="0.3">
      <c r="A2265" s="234"/>
      <c r="B2265" s="224" t="str">
        <f t="shared" si="35"/>
        <v/>
      </c>
      <c r="C2265" s="235"/>
      <c r="D2265" s="236"/>
      <c r="E2265" s="234"/>
      <c r="F2265" s="237"/>
      <c r="G2265" s="234"/>
      <c r="H2265" s="237"/>
      <c r="I2265" s="238"/>
    </row>
    <row r="2266" spans="1:9" x14ac:dyDescent="0.3">
      <c r="A2266" s="234"/>
      <c r="B2266" s="224" t="str">
        <f t="shared" si="35"/>
        <v/>
      </c>
      <c r="C2266" s="235"/>
      <c r="D2266" s="236"/>
      <c r="E2266" s="234"/>
      <c r="F2266" s="237"/>
      <c r="G2266" s="234"/>
      <c r="H2266" s="237"/>
      <c r="I2266" s="238"/>
    </row>
    <row r="2267" spans="1:9" x14ac:dyDescent="0.3">
      <c r="A2267" s="234"/>
      <c r="B2267" s="224" t="str">
        <f t="shared" si="35"/>
        <v/>
      </c>
      <c r="C2267" s="235"/>
      <c r="D2267" s="236"/>
      <c r="E2267" s="234"/>
      <c r="F2267" s="237"/>
      <c r="G2267" s="234"/>
      <c r="H2267" s="237"/>
      <c r="I2267" s="238"/>
    </row>
    <row r="2268" spans="1:9" x14ac:dyDescent="0.3">
      <c r="A2268" s="234"/>
      <c r="B2268" s="224" t="str">
        <f t="shared" si="35"/>
        <v/>
      </c>
      <c r="C2268" s="235"/>
      <c r="D2268" s="236"/>
      <c r="E2268" s="234"/>
      <c r="F2268" s="237"/>
      <c r="G2268" s="234"/>
      <c r="H2268" s="237"/>
      <c r="I2268" s="238"/>
    </row>
    <row r="2269" spans="1:9" x14ac:dyDescent="0.3">
      <c r="A2269" s="234"/>
      <c r="B2269" s="224" t="str">
        <f t="shared" si="35"/>
        <v/>
      </c>
      <c r="C2269" s="235"/>
      <c r="D2269" s="236"/>
      <c r="E2269" s="234"/>
      <c r="F2269" s="237"/>
      <c r="G2269" s="234"/>
      <c r="H2269" s="237"/>
      <c r="I2269" s="238"/>
    </row>
    <row r="2270" spans="1:9" x14ac:dyDescent="0.3">
      <c r="A2270" s="234"/>
      <c r="B2270" s="224" t="str">
        <f t="shared" si="35"/>
        <v/>
      </c>
      <c r="C2270" s="235"/>
      <c r="D2270" s="236"/>
      <c r="E2270" s="234"/>
      <c r="F2270" s="237"/>
      <c r="G2270" s="234"/>
      <c r="H2270" s="237"/>
      <c r="I2270" s="238"/>
    </row>
    <row r="2271" spans="1:9" x14ac:dyDescent="0.3">
      <c r="A2271" s="234"/>
      <c r="B2271" s="224" t="str">
        <f t="shared" si="35"/>
        <v/>
      </c>
      <c r="C2271" s="235"/>
      <c r="D2271" s="236"/>
      <c r="E2271" s="234"/>
      <c r="F2271" s="237"/>
      <c r="G2271" s="234"/>
      <c r="H2271" s="237"/>
      <c r="I2271" s="238"/>
    </row>
    <row r="2272" spans="1:9" x14ac:dyDescent="0.3">
      <c r="A2272" s="234"/>
      <c r="B2272" s="224" t="str">
        <f t="shared" si="35"/>
        <v/>
      </c>
      <c r="C2272" s="235"/>
      <c r="D2272" s="236"/>
      <c r="E2272" s="234"/>
      <c r="F2272" s="237"/>
      <c r="G2272" s="234"/>
      <c r="H2272" s="237"/>
      <c r="I2272" s="238"/>
    </row>
    <row r="2273" spans="1:9" x14ac:dyDescent="0.3">
      <c r="A2273" s="234"/>
      <c r="B2273" s="224" t="str">
        <f t="shared" si="35"/>
        <v/>
      </c>
      <c r="C2273" s="235"/>
      <c r="D2273" s="236"/>
      <c r="E2273" s="234"/>
      <c r="F2273" s="237"/>
      <c r="G2273" s="234"/>
      <c r="H2273" s="237"/>
      <c r="I2273" s="238"/>
    </row>
    <row r="2274" spans="1:9" x14ac:dyDescent="0.3">
      <c r="A2274" s="234"/>
      <c r="B2274" s="224" t="str">
        <f t="shared" si="35"/>
        <v/>
      </c>
      <c r="C2274" s="235"/>
      <c r="D2274" s="236"/>
      <c r="E2274" s="234"/>
      <c r="F2274" s="237"/>
      <c r="G2274" s="234"/>
      <c r="H2274" s="237"/>
      <c r="I2274" s="238"/>
    </row>
    <row r="2275" spans="1:9" x14ac:dyDescent="0.3">
      <c r="A2275" s="234"/>
      <c r="B2275" s="224" t="str">
        <f t="shared" si="35"/>
        <v/>
      </c>
      <c r="C2275" s="235"/>
      <c r="D2275" s="236"/>
      <c r="E2275" s="234"/>
      <c r="F2275" s="237"/>
      <c r="G2275" s="234"/>
      <c r="H2275" s="237"/>
      <c r="I2275" s="238"/>
    </row>
    <row r="2276" spans="1:9" x14ac:dyDescent="0.3">
      <c r="A2276" s="234"/>
      <c r="B2276" s="224" t="str">
        <f t="shared" si="35"/>
        <v/>
      </c>
      <c r="C2276" s="235"/>
      <c r="D2276" s="236"/>
      <c r="E2276" s="234"/>
      <c r="F2276" s="237"/>
      <c r="G2276" s="234"/>
      <c r="H2276" s="237"/>
      <c r="I2276" s="238"/>
    </row>
    <row r="2277" spans="1:9" x14ac:dyDescent="0.3">
      <c r="A2277" s="234"/>
      <c r="B2277" s="224" t="str">
        <f t="shared" si="35"/>
        <v/>
      </c>
      <c r="C2277" s="235"/>
      <c r="D2277" s="236"/>
      <c r="E2277" s="234"/>
      <c r="F2277" s="237"/>
      <c r="G2277" s="234"/>
      <c r="H2277" s="237"/>
      <c r="I2277" s="238"/>
    </row>
    <row r="2278" spans="1:9" x14ac:dyDescent="0.3">
      <c r="A2278" s="234"/>
      <c r="B2278" s="224" t="str">
        <f t="shared" si="35"/>
        <v/>
      </c>
      <c r="C2278" s="235"/>
      <c r="D2278" s="236"/>
      <c r="E2278" s="234"/>
      <c r="F2278" s="237"/>
      <c r="G2278" s="234"/>
      <c r="H2278" s="237"/>
      <c r="I2278" s="238"/>
    </row>
    <row r="2279" spans="1:9" x14ac:dyDescent="0.3">
      <c r="A2279" s="234"/>
      <c r="B2279" s="224" t="str">
        <f t="shared" si="35"/>
        <v/>
      </c>
      <c r="C2279" s="235"/>
      <c r="D2279" s="236"/>
      <c r="E2279" s="234"/>
      <c r="F2279" s="237"/>
      <c r="G2279" s="234"/>
      <c r="H2279" s="237"/>
      <c r="I2279" s="238"/>
    </row>
    <row r="2280" spans="1:9" x14ac:dyDescent="0.3">
      <c r="A2280" s="234"/>
      <c r="B2280" s="224" t="str">
        <f t="shared" si="35"/>
        <v/>
      </c>
      <c r="C2280" s="235"/>
      <c r="D2280" s="236"/>
      <c r="E2280" s="234"/>
      <c r="F2280" s="237"/>
      <c r="G2280" s="234"/>
      <c r="H2280" s="237"/>
      <c r="I2280" s="238"/>
    </row>
    <row r="2281" spans="1:9" x14ac:dyDescent="0.3">
      <c r="A2281" s="234"/>
      <c r="B2281" s="224" t="str">
        <f t="shared" si="35"/>
        <v/>
      </c>
      <c r="C2281" s="235"/>
      <c r="D2281" s="236"/>
      <c r="E2281" s="234"/>
      <c r="F2281" s="237"/>
      <c r="G2281" s="234"/>
      <c r="H2281" s="237"/>
      <c r="I2281" s="238"/>
    </row>
    <row r="2282" spans="1:9" x14ac:dyDescent="0.3">
      <c r="A2282" s="234"/>
      <c r="B2282" s="224" t="str">
        <f t="shared" si="35"/>
        <v/>
      </c>
      <c r="C2282" s="235"/>
      <c r="D2282" s="236"/>
      <c r="E2282" s="234"/>
      <c r="F2282" s="237"/>
      <c r="G2282" s="234"/>
      <c r="H2282" s="237"/>
      <c r="I2282" s="238"/>
    </row>
    <row r="2283" spans="1:9" x14ac:dyDescent="0.3">
      <c r="A2283" s="234"/>
      <c r="B2283" s="224" t="str">
        <f t="shared" si="35"/>
        <v/>
      </c>
      <c r="C2283" s="235"/>
      <c r="D2283" s="236"/>
      <c r="E2283" s="234"/>
      <c r="F2283" s="237"/>
      <c r="G2283" s="234"/>
      <c r="H2283" s="237"/>
      <c r="I2283" s="238"/>
    </row>
    <row r="2284" spans="1:9" x14ac:dyDescent="0.3">
      <c r="A2284" s="234"/>
      <c r="B2284" s="224" t="str">
        <f t="shared" si="35"/>
        <v/>
      </c>
      <c r="C2284" s="235"/>
      <c r="D2284" s="236"/>
      <c r="E2284" s="234"/>
      <c r="F2284" s="237"/>
      <c r="G2284" s="234"/>
      <c r="H2284" s="237"/>
      <c r="I2284" s="238"/>
    </row>
    <row r="2285" spans="1:9" x14ac:dyDescent="0.3">
      <c r="A2285" s="234"/>
      <c r="B2285" s="224" t="str">
        <f t="shared" si="35"/>
        <v/>
      </c>
      <c r="C2285" s="235"/>
      <c r="D2285" s="236"/>
      <c r="E2285" s="234"/>
      <c r="F2285" s="237"/>
      <c r="G2285" s="234"/>
      <c r="H2285" s="237"/>
      <c r="I2285" s="238"/>
    </row>
    <row r="2286" spans="1:9" x14ac:dyDescent="0.3">
      <c r="A2286" s="234"/>
      <c r="B2286" s="224" t="str">
        <f t="shared" si="35"/>
        <v/>
      </c>
      <c r="C2286" s="235"/>
      <c r="D2286" s="236"/>
      <c r="E2286" s="234"/>
      <c r="F2286" s="237"/>
      <c r="G2286" s="234"/>
      <c r="H2286" s="237"/>
      <c r="I2286" s="238"/>
    </row>
    <row r="2287" spans="1:9" x14ac:dyDescent="0.3">
      <c r="A2287" s="234"/>
      <c r="B2287" s="224" t="str">
        <f t="shared" si="35"/>
        <v/>
      </c>
      <c r="C2287" s="235"/>
      <c r="D2287" s="236"/>
      <c r="E2287" s="234"/>
      <c r="F2287" s="237"/>
      <c r="G2287" s="234"/>
      <c r="H2287" s="237"/>
      <c r="I2287" s="238"/>
    </row>
    <row r="2288" spans="1:9" x14ac:dyDescent="0.3">
      <c r="A2288" s="234"/>
      <c r="B2288" s="224" t="str">
        <f t="shared" si="35"/>
        <v/>
      </c>
      <c r="C2288" s="235"/>
      <c r="D2288" s="236"/>
      <c r="E2288" s="234"/>
      <c r="F2288" s="237"/>
      <c r="G2288" s="234"/>
      <c r="H2288" s="237"/>
      <c r="I2288" s="238"/>
    </row>
    <row r="2289" spans="1:9" x14ac:dyDescent="0.3">
      <c r="A2289" s="234"/>
      <c r="B2289" s="224" t="str">
        <f t="shared" si="35"/>
        <v/>
      </c>
      <c r="C2289" s="235"/>
      <c r="D2289" s="236"/>
      <c r="E2289" s="234"/>
      <c r="F2289" s="237"/>
      <c r="G2289" s="234"/>
      <c r="H2289" s="237"/>
      <c r="I2289" s="238"/>
    </row>
    <row r="2290" spans="1:9" x14ac:dyDescent="0.3">
      <c r="A2290" s="234"/>
      <c r="B2290" s="224" t="str">
        <f t="shared" si="35"/>
        <v/>
      </c>
      <c r="C2290" s="235"/>
      <c r="D2290" s="236"/>
      <c r="E2290" s="234"/>
      <c r="F2290" s="237"/>
      <c r="G2290" s="234"/>
      <c r="H2290" s="237"/>
      <c r="I2290" s="238"/>
    </row>
    <row r="2291" spans="1:9" x14ac:dyDescent="0.3">
      <c r="A2291" s="234"/>
      <c r="B2291" s="224" t="str">
        <f t="shared" si="35"/>
        <v/>
      </c>
      <c r="C2291" s="235"/>
      <c r="D2291" s="236"/>
      <c r="E2291" s="234"/>
      <c r="F2291" s="237"/>
      <c r="G2291" s="234"/>
      <c r="H2291" s="237"/>
      <c r="I2291" s="238"/>
    </row>
    <row r="2292" spans="1:9" x14ac:dyDescent="0.3">
      <c r="A2292" s="234"/>
      <c r="B2292" s="224" t="str">
        <f t="shared" si="35"/>
        <v/>
      </c>
      <c r="C2292" s="235"/>
      <c r="D2292" s="236"/>
      <c r="E2292" s="234"/>
      <c r="F2292" s="237"/>
      <c r="G2292" s="234"/>
      <c r="H2292" s="237"/>
      <c r="I2292" s="238"/>
    </row>
    <row r="2293" spans="1:9" x14ac:dyDescent="0.3">
      <c r="A2293" s="234"/>
      <c r="B2293" s="224" t="str">
        <f t="shared" si="35"/>
        <v/>
      </c>
      <c r="C2293" s="235"/>
      <c r="D2293" s="236"/>
      <c r="E2293" s="234"/>
      <c r="F2293" s="237"/>
      <c r="G2293" s="234"/>
      <c r="H2293" s="237"/>
      <c r="I2293" s="238"/>
    </row>
    <row r="2294" spans="1:9" x14ac:dyDescent="0.3">
      <c r="A2294" s="234"/>
      <c r="B2294" s="224" t="str">
        <f t="shared" si="35"/>
        <v/>
      </c>
      <c r="C2294" s="235"/>
      <c r="D2294" s="236"/>
      <c r="E2294" s="234"/>
      <c r="F2294" s="237"/>
      <c r="G2294" s="234"/>
      <c r="H2294" s="237"/>
      <c r="I2294" s="238"/>
    </row>
    <row r="2295" spans="1:9" x14ac:dyDescent="0.3">
      <c r="A2295" s="234"/>
      <c r="B2295" s="224" t="str">
        <f t="shared" si="35"/>
        <v/>
      </c>
      <c r="C2295" s="235"/>
      <c r="D2295" s="236"/>
      <c r="E2295" s="234"/>
      <c r="F2295" s="237"/>
      <c r="G2295" s="234"/>
      <c r="H2295" s="237"/>
      <c r="I2295" s="238"/>
    </row>
    <row r="2296" spans="1:9" x14ac:dyDescent="0.3">
      <c r="A2296" s="234"/>
      <c r="B2296" s="224" t="str">
        <f t="shared" si="35"/>
        <v/>
      </c>
      <c r="C2296" s="235"/>
      <c r="D2296" s="236"/>
      <c r="E2296" s="234"/>
      <c r="F2296" s="237"/>
      <c r="G2296" s="234"/>
      <c r="H2296" s="237"/>
      <c r="I2296" s="238"/>
    </row>
    <row r="2297" spans="1:9" x14ac:dyDescent="0.3">
      <c r="A2297" s="234"/>
      <c r="B2297" s="224" t="str">
        <f t="shared" si="35"/>
        <v/>
      </c>
      <c r="C2297" s="235"/>
      <c r="D2297" s="236"/>
      <c r="E2297" s="234"/>
      <c r="F2297" s="237"/>
      <c r="G2297" s="234"/>
      <c r="H2297" s="237"/>
      <c r="I2297" s="238"/>
    </row>
    <row r="2298" spans="1:9" x14ac:dyDescent="0.3">
      <c r="A2298" s="234"/>
      <c r="B2298" s="224" t="str">
        <f t="shared" si="35"/>
        <v/>
      </c>
      <c r="C2298" s="235"/>
      <c r="D2298" s="236"/>
      <c r="E2298" s="234"/>
      <c r="F2298" s="237"/>
      <c r="G2298" s="234"/>
      <c r="H2298" s="237"/>
      <c r="I2298" s="238"/>
    </row>
    <row r="2299" spans="1:9" x14ac:dyDescent="0.3">
      <c r="A2299" s="234"/>
      <c r="B2299" s="224" t="str">
        <f t="shared" si="35"/>
        <v/>
      </c>
      <c r="C2299" s="235"/>
      <c r="D2299" s="236"/>
      <c r="E2299" s="234"/>
      <c r="F2299" s="237"/>
      <c r="G2299" s="234"/>
      <c r="H2299" s="237"/>
      <c r="I2299" s="238"/>
    </row>
    <row r="2300" spans="1:9" x14ac:dyDescent="0.3">
      <c r="A2300" s="234"/>
      <c r="B2300" s="224" t="str">
        <f t="shared" si="35"/>
        <v/>
      </c>
      <c r="C2300" s="235"/>
      <c r="D2300" s="236"/>
      <c r="E2300" s="234"/>
      <c r="F2300" s="237"/>
      <c r="G2300" s="234"/>
      <c r="H2300" s="237"/>
      <c r="I2300" s="238"/>
    </row>
    <row r="2301" spans="1:9" x14ac:dyDescent="0.3">
      <c r="A2301" s="234"/>
      <c r="B2301" s="224" t="str">
        <f t="shared" si="35"/>
        <v/>
      </c>
      <c r="C2301" s="235"/>
      <c r="D2301" s="236"/>
      <c r="E2301" s="234"/>
      <c r="F2301" s="237"/>
      <c r="G2301" s="234"/>
      <c r="H2301" s="237"/>
      <c r="I2301" s="238"/>
    </row>
    <row r="2302" spans="1:9" x14ac:dyDescent="0.3">
      <c r="A2302" s="234"/>
      <c r="B2302" s="224" t="str">
        <f t="shared" si="35"/>
        <v/>
      </c>
      <c r="C2302" s="235"/>
      <c r="D2302" s="236"/>
      <c r="E2302" s="234"/>
      <c r="F2302" s="237"/>
      <c r="G2302" s="234"/>
      <c r="H2302" s="237"/>
      <c r="I2302" s="238"/>
    </row>
    <row r="2303" spans="1:9" x14ac:dyDescent="0.3">
      <c r="A2303" s="234"/>
      <c r="B2303" s="224" t="str">
        <f t="shared" si="35"/>
        <v/>
      </c>
      <c r="C2303" s="235"/>
      <c r="D2303" s="236"/>
      <c r="E2303" s="234"/>
      <c r="F2303" s="237"/>
      <c r="G2303" s="234"/>
      <c r="H2303" s="237"/>
      <c r="I2303" s="238"/>
    </row>
    <row r="2304" spans="1:9" x14ac:dyDescent="0.3">
      <c r="A2304" s="234"/>
      <c r="B2304" s="224" t="str">
        <f t="shared" si="35"/>
        <v/>
      </c>
      <c r="C2304" s="235"/>
      <c r="D2304" s="236"/>
      <c r="E2304" s="234"/>
      <c r="F2304" s="237"/>
      <c r="G2304" s="234"/>
      <c r="H2304" s="237"/>
      <c r="I2304" s="238"/>
    </row>
    <row r="2305" spans="1:9" x14ac:dyDescent="0.3">
      <c r="A2305" s="234"/>
      <c r="B2305" s="224" t="str">
        <f t="shared" si="35"/>
        <v/>
      </c>
      <c r="C2305" s="235"/>
      <c r="D2305" s="236"/>
      <c r="E2305" s="234"/>
      <c r="F2305" s="237"/>
      <c r="G2305" s="234"/>
      <c r="H2305" s="237"/>
      <c r="I2305" s="238"/>
    </row>
    <row r="2306" spans="1:9" x14ac:dyDescent="0.3">
      <c r="A2306" s="234"/>
      <c r="B2306" s="224" t="str">
        <f t="shared" si="35"/>
        <v/>
      </c>
      <c r="C2306" s="235"/>
      <c r="D2306" s="236"/>
      <c r="E2306" s="234"/>
      <c r="F2306" s="237"/>
      <c r="G2306" s="234"/>
      <c r="H2306" s="237"/>
      <c r="I2306" s="238"/>
    </row>
    <row r="2307" spans="1:9" x14ac:dyDescent="0.3">
      <c r="A2307" s="234"/>
      <c r="B2307" s="224" t="str">
        <f t="shared" si="35"/>
        <v/>
      </c>
      <c r="C2307" s="235"/>
      <c r="D2307" s="236"/>
      <c r="E2307" s="234"/>
      <c r="F2307" s="237"/>
      <c r="G2307" s="234"/>
      <c r="H2307" s="237"/>
      <c r="I2307" s="238"/>
    </row>
    <row r="2308" spans="1:9" x14ac:dyDescent="0.3">
      <c r="A2308" s="234"/>
      <c r="B2308" s="224" t="str">
        <f t="shared" si="35"/>
        <v/>
      </c>
      <c r="C2308" s="235"/>
      <c r="D2308" s="236"/>
      <c r="E2308" s="234"/>
      <c r="F2308" s="237"/>
      <c r="G2308" s="234"/>
      <c r="H2308" s="237"/>
      <c r="I2308" s="238"/>
    </row>
    <row r="2309" spans="1:9" x14ac:dyDescent="0.3">
      <c r="A2309" s="234"/>
      <c r="B2309" s="224" t="str">
        <f t="shared" si="35"/>
        <v/>
      </c>
      <c r="C2309" s="235"/>
      <c r="D2309" s="236"/>
      <c r="E2309" s="234"/>
      <c r="F2309" s="237"/>
      <c r="G2309" s="234"/>
      <c r="H2309" s="237"/>
      <c r="I2309" s="238"/>
    </row>
    <row r="2310" spans="1:9" x14ac:dyDescent="0.3">
      <c r="A2310" s="234"/>
      <c r="B2310" s="224" t="str">
        <f t="shared" si="35"/>
        <v/>
      </c>
      <c r="C2310" s="235"/>
      <c r="D2310" s="236"/>
      <c r="E2310" s="234"/>
      <c r="F2310" s="237"/>
      <c r="G2310" s="234"/>
      <c r="H2310" s="237"/>
      <c r="I2310" s="238"/>
    </row>
    <row r="2311" spans="1:9" x14ac:dyDescent="0.3">
      <c r="A2311" s="234"/>
      <c r="B2311" s="224" t="str">
        <f t="shared" si="35"/>
        <v/>
      </c>
      <c r="C2311" s="235"/>
      <c r="D2311" s="236"/>
      <c r="E2311" s="234"/>
      <c r="F2311" s="237"/>
      <c r="G2311" s="234"/>
      <c r="H2311" s="237"/>
      <c r="I2311" s="238"/>
    </row>
    <row r="2312" spans="1:9" x14ac:dyDescent="0.3">
      <c r="A2312" s="234"/>
      <c r="B2312" s="224" t="str">
        <f t="shared" si="35"/>
        <v/>
      </c>
      <c r="C2312" s="235"/>
      <c r="D2312" s="236"/>
      <c r="E2312" s="234"/>
      <c r="F2312" s="237"/>
      <c r="G2312" s="234"/>
      <c r="H2312" s="237"/>
      <c r="I2312" s="238"/>
    </row>
    <row r="2313" spans="1:9" x14ac:dyDescent="0.3">
      <c r="A2313" s="234"/>
      <c r="B2313" s="224" t="str">
        <f t="shared" si="35"/>
        <v/>
      </c>
      <c r="C2313" s="235"/>
      <c r="D2313" s="236"/>
      <c r="E2313" s="234"/>
      <c r="F2313" s="237"/>
      <c r="G2313" s="234"/>
      <c r="H2313" s="237"/>
      <c r="I2313" s="238"/>
    </row>
    <row r="2314" spans="1:9" x14ac:dyDescent="0.3">
      <c r="A2314" s="234"/>
      <c r="B2314" s="224" t="str">
        <f t="shared" si="35"/>
        <v/>
      </c>
      <c r="C2314" s="235"/>
      <c r="D2314" s="236"/>
      <c r="E2314" s="234"/>
      <c r="F2314" s="237"/>
      <c r="G2314" s="234"/>
      <c r="H2314" s="237"/>
      <c r="I2314" s="238"/>
    </row>
    <row r="2315" spans="1:9" x14ac:dyDescent="0.3">
      <c r="A2315" s="234"/>
      <c r="B2315" s="224" t="str">
        <f t="shared" si="35"/>
        <v/>
      </c>
      <c r="C2315" s="235"/>
      <c r="D2315" s="236"/>
      <c r="E2315" s="234"/>
      <c r="F2315" s="237"/>
      <c r="G2315" s="234"/>
      <c r="H2315" s="237"/>
      <c r="I2315" s="238"/>
    </row>
    <row r="2316" spans="1:9" x14ac:dyDescent="0.3">
      <c r="A2316" s="234"/>
      <c r="B2316" s="224" t="str">
        <f t="shared" si="35"/>
        <v/>
      </c>
      <c r="C2316" s="235"/>
      <c r="D2316" s="236"/>
      <c r="E2316" s="234"/>
      <c r="F2316" s="237"/>
      <c r="G2316" s="234"/>
      <c r="H2316" s="237"/>
      <c r="I2316" s="238"/>
    </row>
    <row r="2317" spans="1:9" x14ac:dyDescent="0.3">
      <c r="A2317" s="234"/>
      <c r="B2317" s="224" t="str">
        <f t="shared" si="35"/>
        <v/>
      </c>
      <c r="C2317" s="235"/>
      <c r="D2317" s="236"/>
      <c r="E2317" s="234"/>
      <c r="F2317" s="237"/>
      <c r="G2317" s="234"/>
      <c r="H2317" s="237"/>
      <c r="I2317" s="238"/>
    </row>
    <row r="2318" spans="1:9" x14ac:dyDescent="0.3">
      <c r="A2318" s="234"/>
      <c r="B2318" s="224" t="str">
        <f t="shared" si="35"/>
        <v/>
      </c>
      <c r="C2318" s="235"/>
      <c r="D2318" s="236"/>
      <c r="E2318" s="234"/>
      <c r="F2318" s="237"/>
      <c r="G2318" s="234"/>
      <c r="H2318" s="237"/>
      <c r="I2318" s="238"/>
    </row>
    <row r="2319" spans="1:9" x14ac:dyDescent="0.3">
      <c r="A2319" s="234"/>
      <c r="B2319" s="224" t="str">
        <f t="shared" si="35"/>
        <v/>
      </c>
      <c r="C2319" s="235"/>
      <c r="D2319" s="236"/>
      <c r="E2319" s="234"/>
      <c r="F2319" s="237"/>
      <c r="G2319" s="234"/>
      <c r="H2319" s="237"/>
      <c r="I2319" s="238"/>
    </row>
    <row r="2320" spans="1:9" x14ac:dyDescent="0.3">
      <c r="A2320" s="234"/>
      <c r="B2320" s="224" t="str">
        <f t="shared" si="35"/>
        <v/>
      </c>
      <c r="C2320" s="235"/>
      <c r="D2320" s="236"/>
      <c r="E2320" s="234"/>
      <c r="F2320" s="237"/>
      <c r="G2320" s="234"/>
      <c r="H2320" s="237"/>
      <c r="I2320" s="238"/>
    </row>
    <row r="2321" spans="1:9" x14ac:dyDescent="0.3">
      <c r="A2321" s="234"/>
      <c r="B2321" s="224" t="str">
        <f t="shared" si="35"/>
        <v/>
      </c>
      <c r="C2321" s="235"/>
      <c r="D2321" s="236"/>
      <c r="E2321" s="234"/>
      <c r="F2321" s="237"/>
      <c r="G2321" s="234"/>
      <c r="H2321" s="237"/>
      <c r="I2321" s="238"/>
    </row>
    <row r="2322" spans="1:9" x14ac:dyDescent="0.3">
      <c r="A2322" s="234"/>
      <c r="B2322" s="224" t="str">
        <f t="shared" si="35"/>
        <v/>
      </c>
      <c r="C2322" s="235"/>
      <c r="D2322" s="236"/>
      <c r="E2322" s="234"/>
      <c r="F2322" s="237"/>
      <c r="G2322" s="234"/>
      <c r="H2322" s="237"/>
      <c r="I2322" s="238"/>
    </row>
    <row r="2323" spans="1:9" x14ac:dyDescent="0.3">
      <c r="A2323" s="234"/>
      <c r="B2323" s="224" t="str">
        <f t="shared" ref="B2323:B2386" si="36">IF(ISBLANK(A2323),"",IF(ISNA(VLOOKUP(A2323,JobTable,2,FALSE)),"Not found",VLOOKUP(A2323,JobTable,2,FALSE)))</f>
        <v/>
      </c>
      <c r="C2323" s="235"/>
      <c r="D2323" s="236"/>
      <c r="E2323" s="234"/>
      <c r="F2323" s="237"/>
      <c r="G2323" s="234"/>
      <c r="H2323" s="237"/>
      <c r="I2323" s="238"/>
    </row>
    <row r="2324" spans="1:9" x14ac:dyDescent="0.3">
      <c r="A2324" s="234"/>
      <c r="B2324" s="224" t="str">
        <f t="shared" si="36"/>
        <v/>
      </c>
      <c r="C2324" s="235"/>
      <c r="D2324" s="236"/>
      <c r="E2324" s="234"/>
      <c r="F2324" s="237"/>
      <c r="G2324" s="234"/>
      <c r="H2324" s="237"/>
      <c r="I2324" s="238"/>
    </row>
    <row r="2325" spans="1:9" x14ac:dyDescent="0.3">
      <c r="A2325" s="234"/>
      <c r="B2325" s="224" t="str">
        <f t="shared" si="36"/>
        <v/>
      </c>
      <c r="C2325" s="235"/>
      <c r="D2325" s="236"/>
      <c r="E2325" s="234"/>
      <c r="F2325" s="237"/>
      <c r="G2325" s="234"/>
      <c r="H2325" s="237"/>
      <c r="I2325" s="238"/>
    </row>
    <row r="2326" spans="1:9" x14ac:dyDescent="0.3">
      <c r="A2326" s="234"/>
      <c r="B2326" s="224" t="str">
        <f t="shared" si="36"/>
        <v/>
      </c>
      <c r="C2326" s="235"/>
      <c r="D2326" s="236"/>
      <c r="E2326" s="234"/>
      <c r="F2326" s="237"/>
      <c r="G2326" s="234"/>
      <c r="H2326" s="237"/>
      <c r="I2326" s="238"/>
    </row>
    <row r="2327" spans="1:9" x14ac:dyDescent="0.3">
      <c r="A2327" s="234"/>
      <c r="B2327" s="224" t="str">
        <f t="shared" si="36"/>
        <v/>
      </c>
      <c r="C2327" s="235"/>
      <c r="D2327" s="236"/>
      <c r="E2327" s="234"/>
      <c r="F2327" s="237"/>
      <c r="G2327" s="234"/>
      <c r="H2327" s="237"/>
      <c r="I2327" s="238"/>
    </row>
    <row r="2328" spans="1:9" x14ac:dyDescent="0.3">
      <c r="A2328" s="234"/>
      <c r="B2328" s="224" t="str">
        <f t="shared" si="36"/>
        <v/>
      </c>
      <c r="C2328" s="235"/>
      <c r="D2328" s="236"/>
      <c r="E2328" s="234"/>
      <c r="F2328" s="237"/>
      <c r="G2328" s="234"/>
      <c r="H2328" s="237"/>
      <c r="I2328" s="238"/>
    </row>
    <row r="2329" spans="1:9" x14ac:dyDescent="0.3">
      <c r="A2329" s="234"/>
      <c r="B2329" s="224" t="str">
        <f t="shared" si="36"/>
        <v/>
      </c>
      <c r="C2329" s="235"/>
      <c r="D2329" s="236"/>
      <c r="E2329" s="234"/>
      <c r="F2329" s="237"/>
      <c r="G2329" s="234"/>
      <c r="H2329" s="237"/>
      <c r="I2329" s="238"/>
    </row>
    <row r="2330" spans="1:9" x14ac:dyDescent="0.3">
      <c r="A2330" s="234"/>
      <c r="B2330" s="224" t="str">
        <f t="shared" si="36"/>
        <v/>
      </c>
      <c r="C2330" s="235"/>
      <c r="D2330" s="236"/>
      <c r="E2330" s="234"/>
      <c r="F2330" s="237"/>
      <c r="G2330" s="234"/>
      <c r="H2330" s="237"/>
      <c r="I2330" s="238"/>
    </row>
    <row r="2331" spans="1:9" x14ac:dyDescent="0.3">
      <c r="A2331" s="234"/>
      <c r="B2331" s="224" t="str">
        <f t="shared" si="36"/>
        <v/>
      </c>
      <c r="C2331" s="235"/>
      <c r="D2331" s="236"/>
      <c r="E2331" s="234"/>
      <c r="F2331" s="237"/>
      <c r="G2331" s="234"/>
      <c r="H2331" s="237"/>
      <c r="I2331" s="238"/>
    </row>
    <row r="2332" spans="1:9" x14ac:dyDescent="0.3">
      <c r="A2332" s="234"/>
      <c r="B2332" s="224" t="str">
        <f t="shared" si="36"/>
        <v/>
      </c>
      <c r="C2332" s="235"/>
      <c r="D2332" s="236"/>
      <c r="E2332" s="234"/>
      <c r="F2332" s="237"/>
      <c r="G2332" s="234"/>
      <c r="H2332" s="237"/>
      <c r="I2332" s="238"/>
    </row>
    <row r="2333" spans="1:9" x14ac:dyDescent="0.3">
      <c r="A2333" s="234"/>
      <c r="B2333" s="224" t="str">
        <f t="shared" si="36"/>
        <v/>
      </c>
      <c r="C2333" s="235"/>
      <c r="D2333" s="236"/>
      <c r="E2333" s="234"/>
      <c r="F2333" s="237"/>
      <c r="G2333" s="234"/>
      <c r="H2333" s="237"/>
      <c r="I2333" s="238"/>
    </row>
    <row r="2334" spans="1:9" x14ac:dyDescent="0.3">
      <c r="A2334" s="234"/>
      <c r="B2334" s="224" t="str">
        <f t="shared" si="36"/>
        <v/>
      </c>
      <c r="C2334" s="235"/>
      <c r="D2334" s="236"/>
      <c r="E2334" s="234"/>
      <c r="F2334" s="237"/>
      <c r="G2334" s="234"/>
      <c r="H2334" s="237"/>
      <c r="I2334" s="238"/>
    </row>
    <row r="2335" spans="1:9" x14ac:dyDescent="0.3">
      <c r="A2335" s="234"/>
      <c r="B2335" s="224" t="str">
        <f t="shared" si="36"/>
        <v/>
      </c>
      <c r="C2335" s="235"/>
      <c r="D2335" s="236"/>
      <c r="E2335" s="234"/>
      <c r="F2335" s="237"/>
      <c r="G2335" s="234"/>
      <c r="H2335" s="237"/>
      <c r="I2335" s="238"/>
    </row>
    <row r="2336" spans="1:9" x14ac:dyDescent="0.3">
      <c r="A2336" s="234"/>
      <c r="B2336" s="224" t="str">
        <f t="shared" si="36"/>
        <v/>
      </c>
      <c r="C2336" s="235"/>
      <c r="D2336" s="236"/>
      <c r="E2336" s="234"/>
      <c r="F2336" s="237"/>
      <c r="G2336" s="234"/>
      <c r="H2336" s="237"/>
      <c r="I2336" s="238"/>
    </row>
    <row r="2337" spans="1:9" x14ac:dyDescent="0.3">
      <c r="A2337" s="234"/>
      <c r="B2337" s="224" t="str">
        <f t="shared" si="36"/>
        <v/>
      </c>
      <c r="C2337" s="235"/>
      <c r="D2337" s="236"/>
      <c r="E2337" s="234"/>
      <c r="F2337" s="237"/>
      <c r="G2337" s="234"/>
      <c r="H2337" s="237"/>
      <c r="I2337" s="238"/>
    </row>
    <row r="2338" spans="1:9" x14ac:dyDescent="0.3">
      <c r="A2338" s="234"/>
      <c r="B2338" s="224" t="str">
        <f t="shared" si="36"/>
        <v/>
      </c>
      <c r="C2338" s="235"/>
      <c r="D2338" s="236"/>
      <c r="E2338" s="234"/>
      <c r="F2338" s="237"/>
      <c r="G2338" s="234"/>
      <c r="H2338" s="237"/>
      <c r="I2338" s="238"/>
    </row>
    <row r="2339" spans="1:9" x14ac:dyDescent="0.3">
      <c r="A2339" s="234"/>
      <c r="B2339" s="224" t="str">
        <f t="shared" si="36"/>
        <v/>
      </c>
      <c r="C2339" s="235"/>
      <c r="D2339" s="236"/>
      <c r="E2339" s="234"/>
      <c r="F2339" s="237"/>
      <c r="G2339" s="234"/>
      <c r="H2339" s="237"/>
      <c r="I2339" s="238"/>
    </row>
    <row r="2340" spans="1:9" x14ac:dyDescent="0.3">
      <c r="A2340" s="234"/>
      <c r="B2340" s="224" t="str">
        <f t="shared" si="36"/>
        <v/>
      </c>
      <c r="C2340" s="235"/>
      <c r="D2340" s="236"/>
      <c r="E2340" s="234"/>
      <c r="F2340" s="237"/>
      <c r="G2340" s="234"/>
      <c r="H2340" s="237"/>
      <c r="I2340" s="238"/>
    </row>
    <row r="2341" spans="1:9" x14ac:dyDescent="0.3">
      <c r="A2341" s="234"/>
      <c r="B2341" s="224" t="str">
        <f t="shared" si="36"/>
        <v/>
      </c>
      <c r="C2341" s="235"/>
      <c r="D2341" s="236"/>
      <c r="E2341" s="234"/>
      <c r="F2341" s="237"/>
      <c r="G2341" s="234"/>
      <c r="H2341" s="237"/>
      <c r="I2341" s="238"/>
    </row>
    <row r="2342" spans="1:9" x14ac:dyDescent="0.3">
      <c r="A2342" s="234"/>
      <c r="B2342" s="224" t="str">
        <f t="shared" si="36"/>
        <v/>
      </c>
      <c r="C2342" s="235"/>
      <c r="D2342" s="236"/>
      <c r="E2342" s="234"/>
      <c r="F2342" s="237"/>
      <c r="G2342" s="234"/>
      <c r="H2342" s="237"/>
      <c r="I2342" s="238"/>
    </row>
    <row r="2343" spans="1:9" x14ac:dyDescent="0.3">
      <c r="A2343" s="234"/>
      <c r="B2343" s="224" t="str">
        <f t="shared" si="36"/>
        <v/>
      </c>
      <c r="C2343" s="235"/>
      <c r="D2343" s="236"/>
      <c r="E2343" s="234"/>
      <c r="F2343" s="237"/>
      <c r="G2343" s="234"/>
      <c r="H2343" s="237"/>
      <c r="I2343" s="238"/>
    </row>
    <row r="2344" spans="1:9" x14ac:dyDescent="0.3">
      <c r="A2344" s="234"/>
      <c r="B2344" s="224" t="str">
        <f t="shared" si="36"/>
        <v/>
      </c>
      <c r="C2344" s="235"/>
      <c r="D2344" s="236"/>
      <c r="E2344" s="234"/>
      <c r="F2344" s="237"/>
      <c r="G2344" s="234"/>
      <c r="H2344" s="237"/>
      <c r="I2344" s="238"/>
    </row>
    <row r="2345" spans="1:9" x14ac:dyDescent="0.3">
      <c r="A2345" s="234"/>
      <c r="B2345" s="224" t="str">
        <f t="shared" si="36"/>
        <v/>
      </c>
      <c r="C2345" s="235"/>
      <c r="D2345" s="236"/>
      <c r="E2345" s="234"/>
      <c r="F2345" s="237"/>
      <c r="G2345" s="234"/>
      <c r="H2345" s="237"/>
      <c r="I2345" s="238"/>
    </row>
    <row r="2346" spans="1:9" x14ac:dyDescent="0.3">
      <c r="A2346" s="234"/>
      <c r="B2346" s="224" t="str">
        <f t="shared" si="36"/>
        <v/>
      </c>
      <c r="C2346" s="235"/>
      <c r="D2346" s="236"/>
      <c r="E2346" s="234"/>
      <c r="F2346" s="237"/>
      <c r="G2346" s="234"/>
      <c r="H2346" s="237"/>
      <c r="I2346" s="238"/>
    </row>
    <row r="2347" spans="1:9" x14ac:dyDescent="0.3">
      <c r="A2347" s="234"/>
      <c r="B2347" s="224" t="str">
        <f t="shared" si="36"/>
        <v/>
      </c>
      <c r="C2347" s="235"/>
      <c r="D2347" s="236"/>
      <c r="E2347" s="234"/>
      <c r="F2347" s="237"/>
      <c r="G2347" s="234"/>
      <c r="H2347" s="237"/>
      <c r="I2347" s="238"/>
    </row>
    <row r="2348" spans="1:9" x14ac:dyDescent="0.3">
      <c r="A2348" s="234"/>
      <c r="B2348" s="224" t="str">
        <f t="shared" si="36"/>
        <v/>
      </c>
      <c r="C2348" s="235"/>
      <c r="D2348" s="236"/>
      <c r="E2348" s="234"/>
      <c r="F2348" s="237"/>
      <c r="G2348" s="234"/>
      <c r="H2348" s="237"/>
      <c r="I2348" s="238"/>
    </row>
    <row r="2349" spans="1:9" x14ac:dyDescent="0.3">
      <c r="A2349" s="234"/>
      <c r="B2349" s="224" t="str">
        <f t="shared" si="36"/>
        <v/>
      </c>
      <c r="C2349" s="235"/>
      <c r="D2349" s="236"/>
      <c r="E2349" s="234"/>
      <c r="F2349" s="237"/>
      <c r="G2349" s="234"/>
      <c r="H2349" s="237"/>
      <c r="I2349" s="238"/>
    </row>
    <row r="2350" spans="1:9" x14ac:dyDescent="0.3">
      <c r="A2350" s="234"/>
      <c r="B2350" s="224" t="str">
        <f t="shared" si="36"/>
        <v/>
      </c>
      <c r="C2350" s="235"/>
      <c r="D2350" s="236"/>
      <c r="E2350" s="234"/>
      <c r="F2350" s="237"/>
      <c r="G2350" s="234"/>
      <c r="H2350" s="237"/>
      <c r="I2350" s="238"/>
    </row>
    <row r="2351" spans="1:9" x14ac:dyDescent="0.3">
      <c r="A2351" s="234"/>
      <c r="B2351" s="224" t="str">
        <f t="shared" si="36"/>
        <v/>
      </c>
      <c r="C2351" s="235"/>
      <c r="D2351" s="236"/>
      <c r="E2351" s="234"/>
      <c r="F2351" s="237"/>
      <c r="G2351" s="234"/>
      <c r="H2351" s="237"/>
      <c r="I2351" s="238"/>
    </row>
    <row r="2352" spans="1:9" x14ac:dyDescent="0.3">
      <c r="A2352" s="234"/>
      <c r="B2352" s="224" t="str">
        <f t="shared" si="36"/>
        <v/>
      </c>
      <c r="C2352" s="235"/>
      <c r="D2352" s="236"/>
      <c r="E2352" s="234"/>
      <c r="F2352" s="237"/>
      <c r="G2352" s="234"/>
      <c r="H2352" s="237"/>
      <c r="I2352" s="238"/>
    </row>
    <row r="2353" spans="1:9" x14ac:dyDescent="0.3">
      <c r="A2353" s="234"/>
      <c r="B2353" s="224" t="str">
        <f t="shared" si="36"/>
        <v/>
      </c>
      <c r="C2353" s="235"/>
      <c r="D2353" s="236"/>
      <c r="E2353" s="234"/>
      <c r="F2353" s="237"/>
      <c r="G2353" s="234"/>
      <c r="H2353" s="237"/>
      <c r="I2353" s="238"/>
    </row>
    <row r="2354" spans="1:9" x14ac:dyDescent="0.3">
      <c r="A2354" s="234"/>
      <c r="B2354" s="224" t="str">
        <f t="shared" si="36"/>
        <v/>
      </c>
      <c r="C2354" s="235"/>
      <c r="D2354" s="236"/>
      <c r="E2354" s="234"/>
      <c r="F2354" s="237"/>
      <c r="G2354" s="234"/>
      <c r="H2354" s="237"/>
      <c r="I2354" s="238"/>
    </row>
    <row r="2355" spans="1:9" x14ac:dyDescent="0.3">
      <c r="A2355" s="234"/>
      <c r="B2355" s="224" t="str">
        <f t="shared" si="36"/>
        <v/>
      </c>
      <c r="C2355" s="235"/>
      <c r="D2355" s="236"/>
      <c r="E2355" s="234"/>
      <c r="F2355" s="237"/>
      <c r="G2355" s="234"/>
      <c r="H2355" s="237"/>
      <c r="I2355" s="238"/>
    </row>
    <row r="2356" spans="1:9" x14ac:dyDescent="0.3">
      <c r="A2356" s="234"/>
      <c r="B2356" s="224" t="str">
        <f t="shared" si="36"/>
        <v/>
      </c>
      <c r="C2356" s="235"/>
      <c r="D2356" s="236"/>
      <c r="E2356" s="234"/>
      <c r="F2356" s="237"/>
      <c r="G2356" s="234"/>
      <c r="H2356" s="237"/>
      <c r="I2356" s="238"/>
    </row>
    <row r="2357" spans="1:9" x14ac:dyDescent="0.3">
      <c r="A2357" s="234"/>
      <c r="B2357" s="224" t="str">
        <f t="shared" si="36"/>
        <v/>
      </c>
      <c r="C2357" s="235"/>
      <c r="D2357" s="236"/>
      <c r="E2357" s="234"/>
      <c r="F2357" s="237"/>
      <c r="G2357" s="234"/>
      <c r="H2357" s="237"/>
      <c r="I2357" s="238"/>
    </row>
    <row r="2358" spans="1:9" x14ac:dyDescent="0.3">
      <c r="A2358" s="234"/>
      <c r="B2358" s="224" t="str">
        <f t="shared" si="36"/>
        <v/>
      </c>
      <c r="C2358" s="235"/>
      <c r="D2358" s="236"/>
      <c r="E2358" s="234"/>
      <c r="F2358" s="237"/>
      <c r="G2358" s="234"/>
      <c r="H2358" s="237"/>
      <c r="I2358" s="238"/>
    </row>
    <row r="2359" spans="1:9" x14ac:dyDescent="0.3">
      <c r="A2359" s="234"/>
      <c r="B2359" s="224" t="str">
        <f t="shared" si="36"/>
        <v/>
      </c>
      <c r="C2359" s="235"/>
      <c r="D2359" s="236"/>
      <c r="E2359" s="234"/>
      <c r="F2359" s="237"/>
      <c r="G2359" s="234"/>
      <c r="H2359" s="237"/>
      <c r="I2359" s="238"/>
    </row>
    <row r="2360" spans="1:9" x14ac:dyDescent="0.3">
      <c r="A2360" s="234"/>
      <c r="B2360" s="224" t="str">
        <f t="shared" si="36"/>
        <v/>
      </c>
      <c r="C2360" s="235"/>
      <c r="D2360" s="236"/>
      <c r="E2360" s="234"/>
      <c r="F2360" s="237"/>
      <c r="G2360" s="234"/>
      <c r="H2360" s="237"/>
      <c r="I2360" s="238"/>
    </row>
    <row r="2361" spans="1:9" x14ac:dyDescent="0.3">
      <c r="A2361" s="234"/>
      <c r="B2361" s="224" t="str">
        <f t="shared" si="36"/>
        <v/>
      </c>
      <c r="C2361" s="235"/>
      <c r="D2361" s="236"/>
      <c r="E2361" s="234"/>
      <c r="F2361" s="237"/>
      <c r="G2361" s="234"/>
      <c r="H2361" s="237"/>
      <c r="I2361" s="238"/>
    </row>
    <row r="2362" spans="1:9" x14ac:dyDescent="0.3">
      <c r="A2362" s="234"/>
      <c r="B2362" s="224" t="str">
        <f t="shared" si="36"/>
        <v/>
      </c>
      <c r="C2362" s="235"/>
      <c r="D2362" s="236"/>
      <c r="E2362" s="234"/>
      <c r="F2362" s="237"/>
      <c r="G2362" s="234"/>
      <c r="H2362" s="237"/>
      <c r="I2362" s="238"/>
    </row>
    <row r="2363" spans="1:9" x14ac:dyDescent="0.3">
      <c r="A2363" s="234"/>
      <c r="B2363" s="224" t="str">
        <f t="shared" si="36"/>
        <v/>
      </c>
      <c r="C2363" s="235"/>
      <c r="D2363" s="236"/>
      <c r="E2363" s="234"/>
      <c r="F2363" s="237"/>
      <c r="G2363" s="234"/>
      <c r="H2363" s="237"/>
      <c r="I2363" s="238"/>
    </row>
    <row r="2364" spans="1:9" x14ac:dyDescent="0.3">
      <c r="A2364" s="234"/>
      <c r="B2364" s="224" t="str">
        <f t="shared" si="36"/>
        <v/>
      </c>
      <c r="C2364" s="235"/>
      <c r="D2364" s="236"/>
      <c r="E2364" s="234"/>
      <c r="F2364" s="237"/>
      <c r="G2364" s="234"/>
      <c r="H2364" s="237"/>
      <c r="I2364" s="238"/>
    </row>
    <row r="2365" spans="1:9" x14ac:dyDescent="0.3">
      <c r="A2365" s="234"/>
      <c r="B2365" s="224" t="str">
        <f t="shared" si="36"/>
        <v/>
      </c>
      <c r="C2365" s="235"/>
      <c r="D2365" s="236"/>
      <c r="E2365" s="234"/>
      <c r="F2365" s="237"/>
      <c r="G2365" s="234"/>
      <c r="H2365" s="237"/>
      <c r="I2365" s="238"/>
    </row>
    <row r="2366" spans="1:9" x14ac:dyDescent="0.3">
      <c r="A2366" s="234"/>
      <c r="B2366" s="224" t="str">
        <f t="shared" si="36"/>
        <v/>
      </c>
      <c r="C2366" s="235"/>
      <c r="D2366" s="236"/>
      <c r="E2366" s="234"/>
      <c r="F2366" s="237"/>
      <c r="G2366" s="234"/>
      <c r="H2366" s="237"/>
      <c r="I2366" s="238"/>
    </row>
    <row r="2367" spans="1:9" x14ac:dyDescent="0.3">
      <c r="A2367" s="234"/>
      <c r="B2367" s="224" t="str">
        <f t="shared" si="36"/>
        <v/>
      </c>
      <c r="C2367" s="235"/>
      <c r="D2367" s="236"/>
      <c r="E2367" s="234"/>
      <c r="F2367" s="237"/>
      <c r="G2367" s="234"/>
      <c r="H2367" s="237"/>
      <c r="I2367" s="238"/>
    </row>
    <row r="2368" spans="1:9" x14ac:dyDescent="0.3">
      <c r="A2368" s="234"/>
      <c r="B2368" s="224" t="str">
        <f t="shared" si="36"/>
        <v/>
      </c>
      <c r="C2368" s="235"/>
      <c r="D2368" s="236"/>
      <c r="E2368" s="234"/>
      <c r="F2368" s="237"/>
      <c r="G2368" s="234"/>
      <c r="H2368" s="237"/>
      <c r="I2368" s="238"/>
    </row>
    <row r="2369" spans="1:9" x14ac:dyDescent="0.3">
      <c r="A2369" s="234"/>
      <c r="B2369" s="224" t="str">
        <f t="shared" si="36"/>
        <v/>
      </c>
      <c r="C2369" s="235"/>
      <c r="D2369" s="236"/>
      <c r="E2369" s="234"/>
      <c r="F2369" s="237"/>
      <c r="G2369" s="234"/>
      <c r="H2369" s="237"/>
      <c r="I2369" s="238"/>
    </row>
    <row r="2370" spans="1:9" x14ac:dyDescent="0.3">
      <c r="A2370" s="234"/>
      <c r="B2370" s="224" t="str">
        <f t="shared" si="36"/>
        <v/>
      </c>
      <c r="C2370" s="235"/>
      <c r="D2370" s="236"/>
      <c r="E2370" s="234"/>
      <c r="F2370" s="237"/>
      <c r="G2370" s="234"/>
      <c r="H2370" s="237"/>
      <c r="I2370" s="238"/>
    </row>
    <row r="2371" spans="1:9" x14ac:dyDescent="0.3">
      <c r="A2371" s="234"/>
      <c r="B2371" s="224" t="str">
        <f t="shared" si="36"/>
        <v/>
      </c>
      <c r="C2371" s="235"/>
      <c r="D2371" s="236"/>
      <c r="E2371" s="234"/>
      <c r="F2371" s="237"/>
      <c r="G2371" s="234"/>
      <c r="H2371" s="237"/>
      <c r="I2371" s="238"/>
    </row>
    <row r="2372" spans="1:9" x14ac:dyDescent="0.3">
      <c r="A2372" s="234"/>
      <c r="B2372" s="224" t="str">
        <f t="shared" si="36"/>
        <v/>
      </c>
      <c r="C2372" s="235"/>
      <c r="D2372" s="236"/>
      <c r="E2372" s="234"/>
      <c r="F2372" s="237"/>
      <c r="G2372" s="234"/>
      <c r="H2372" s="237"/>
      <c r="I2372" s="238"/>
    </row>
    <row r="2373" spans="1:9" x14ac:dyDescent="0.3">
      <c r="A2373" s="234"/>
      <c r="B2373" s="224" t="str">
        <f t="shared" si="36"/>
        <v/>
      </c>
      <c r="C2373" s="235"/>
      <c r="D2373" s="236"/>
      <c r="E2373" s="234"/>
      <c r="F2373" s="237"/>
      <c r="G2373" s="234"/>
      <c r="H2373" s="237"/>
      <c r="I2373" s="238"/>
    </row>
    <row r="2374" spans="1:9" x14ac:dyDescent="0.3">
      <c r="A2374" s="234"/>
      <c r="B2374" s="224" t="str">
        <f t="shared" si="36"/>
        <v/>
      </c>
      <c r="C2374" s="235"/>
      <c r="D2374" s="236"/>
      <c r="E2374" s="234"/>
      <c r="F2374" s="237"/>
      <c r="G2374" s="234"/>
      <c r="H2374" s="237"/>
      <c r="I2374" s="238"/>
    </row>
    <row r="2375" spans="1:9" x14ac:dyDescent="0.3">
      <c r="A2375" s="234"/>
      <c r="B2375" s="224" t="str">
        <f t="shared" si="36"/>
        <v/>
      </c>
      <c r="C2375" s="235"/>
      <c r="D2375" s="236"/>
      <c r="E2375" s="234"/>
      <c r="F2375" s="237"/>
      <c r="G2375" s="234"/>
      <c r="H2375" s="237"/>
      <c r="I2375" s="238"/>
    </row>
    <row r="2376" spans="1:9" x14ac:dyDescent="0.3">
      <c r="A2376" s="234"/>
      <c r="B2376" s="224" t="str">
        <f t="shared" si="36"/>
        <v/>
      </c>
      <c r="C2376" s="235"/>
      <c r="D2376" s="236"/>
      <c r="E2376" s="234"/>
      <c r="F2376" s="237"/>
      <c r="G2376" s="234"/>
      <c r="H2376" s="237"/>
      <c r="I2376" s="238"/>
    </row>
    <row r="2377" spans="1:9" x14ac:dyDescent="0.3">
      <c r="A2377" s="234"/>
      <c r="B2377" s="224" t="str">
        <f t="shared" si="36"/>
        <v/>
      </c>
      <c r="C2377" s="235"/>
      <c r="D2377" s="236"/>
      <c r="E2377" s="234"/>
      <c r="F2377" s="237"/>
      <c r="G2377" s="234"/>
      <c r="H2377" s="237"/>
      <c r="I2377" s="238"/>
    </row>
    <row r="2378" spans="1:9" x14ac:dyDescent="0.3">
      <c r="A2378" s="234"/>
      <c r="B2378" s="224" t="str">
        <f t="shared" si="36"/>
        <v/>
      </c>
      <c r="C2378" s="235"/>
      <c r="D2378" s="236"/>
      <c r="E2378" s="234"/>
      <c r="F2378" s="237"/>
      <c r="G2378" s="234"/>
      <c r="H2378" s="237"/>
      <c r="I2378" s="238"/>
    </row>
    <row r="2379" spans="1:9" x14ac:dyDescent="0.3">
      <c r="A2379" s="234"/>
      <c r="B2379" s="224" t="str">
        <f t="shared" si="36"/>
        <v/>
      </c>
      <c r="C2379" s="235"/>
      <c r="D2379" s="236"/>
      <c r="E2379" s="234"/>
      <c r="F2379" s="237"/>
      <c r="G2379" s="234"/>
      <c r="H2379" s="237"/>
      <c r="I2379" s="238"/>
    </row>
    <row r="2380" spans="1:9" x14ac:dyDescent="0.3">
      <c r="A2380" s="234"/>
      <c r="B2380" s="224" t="str">
        <f t="shared" si="36"/>
        <v/>
      </c>
      <c r="C2380" s="235"/>
      <c r="D2380" s="236"/>
      <c r="E2380" s="234"/>
      <c r="F2380" s="237"/>
      <c r="G2380" s="234"/>
      <c r="H2380" s="237"/>
      <c r="I2380" s="238"/>
    </row>
    <row r="2381" spans="1:9" x14ac:dyDescent="0.3">
      <c r="A2381" s="234"/>
      <c r="B2381" s="224" t="str">
        <f t="shared" si="36"/>
        <v/>
      </c>
      <c r="C2381" s="235"/>
      <c r="D2381" s="236"/>
      <c r="E2381" s="234"/>
      <c r="F2381" s="237"/>
      <c r="G2381" s="234"/>
      <c r="H2381" s="237"/>
      <c r="I2381" s="238"/>
    </row>
    <row r="2382" spans="1:9" x14ac:dyDescent="0.3">
      <c r="A2382" s="234"/>
      <c r="B2382" s="224" t="str">
        <f t="shared" si="36"/>
        <v/>
      </c>
      <c r="C2382" s="235"/>
      <c r="D2382" s="236"/>
      <c r="E2382" s="234"/>
      <c r="F2382" s="237"/>
      <c r="G2382" s="234"/>
      <c r="H2382" s="237"/>
      <c r="I2382" s="238"/>
    </row>
    <row r="2383" spans="1:9" x14ac:dyDescent="0.3">
      <c r="A2383" s="234"/>
      <c r="B2383" s="224" t="str">
        <f t="shared" si="36"/>
        <v/>
      </c>
      <c r="C2383" s="235"/>
      <c r="D2383" s="236"/>
      <c r="E2383" s="234"/>
      <c r="F2383" s="237"/>
      <c r="G2383" s="234"/>
      <c r="H2383" s="237"/>
      <c r="I2383" s="238"/>
    </row>
    <row r="2384" spans="1:9" x14ac:dyDescent="0.3">
      <c r="A2384" s="234"/>
      <c r="B2384" s="224" t="str">
        <f t="shared" si="36"/>
        <v/>
      </c>
      <c r="C2384" s="235"/>
      <c r="D2384" s="236"/>
      <c r="E2384" s="234"/>
      <c r="F2384" s="237"/>
      <c r="G2384" s="234"/>
      <c r="H2384" s="237"/>
      <c r="I2384" s="238"/>
    </row>
    <row r="2385" spans="1:9" x14ac:dyDescent="0.3">
      <c r="A2385" s="234"/>
      <c r="B2385" s="224" t="str">
        <f t="shared" si="36"/>
        <v/>
      </c>
      <c r="C2385" s="235"/>
      <c r="D2385" s="236"/>
      <c r="E2385" s="234"/>
      <c r="F2385" s="237"/>
      <c r="G2385" s="234"/>
      <c r="H2385" s="237"/>
      <c r="I2385" s="238"/>
    </row>
    <row r="2386" spans="1:9" x14ac:dyDescent="0.3">
      <c r="A2386" s="234"/>
      <c r="B2386" s="224" t="str">
        <f t="shared" si="36"/>
        <v/>
      </c>
      <c r="C2386" s="235"/>
      <c r="D2386" s="236"/>
      <c r="E2386" s="234"/>
      <c r="F2386" s="237"/>
      <c r="G2386" s="234"/>
      <c r="H2386" s="237"/>
      <c r="I2386" s="238"/>
    </row>
    <row r="2387" spans="1:9" x14ac:dyDescent="0.3">
      <c r="A2387" s="234"/>
      <c r="B2387" s="224" t="str">
        <f t="shared" ref="B2387:B2450" si="37">IF(ISBLANK(A2387),"",IF(ISNA(VLOOKUP(A2387,JobTable,2,FALSE)),"Not found",VLOOKUP(A2387,JobTable,2,FALSE)))</f>
        <v/>
      </c>
      <c r="C2387" s="235"/>
      <c r="D2387" s="236"/>
      <c r="E2387" s="234"/>
      <c r="F2387" s="237"/>
      <c r="G2387" s="234"/>
      <c r="H2387" s="237"/>
      <c r="I2387" s="238"/>
    </row>
    <row r="2388" spans="1:9" x14ac:dyDescent="0.3">
      <c r="A2388" s="234"/>
      <c r="B2388" s="224" t="str">
        <f t="shared" si="37"/>
        <v/>
      </c>
      <c r="C2388" s="235"/>
      <c r="D2388" s="236"/>
      <c r="E2388" s="234"/>
      <c r="F2388" s="237"/>
      <c r="G2388" s="234"/>
      <c r="H2388" s="237"/>
      <c r="I2388" s="238"/>
    </row>
    <row r="2389" spans="1:9" x14ac:dyDescent="0.3">
      <c r="A2389" s="234"/>
      <c r="B2389" s="224" t="str">
        <f t="shared" si="37"/>
        <v/>
      </c>
      <c r="C2389" s="235"/>
      <c r="D2389" s="236"/>
      <c r="E2389" s="234"/>
      <c r="F2389" s="237"/>
      <c r="G2389" s="234"/>
      <c r="H2389" s="237"/>
      <c r="I2389" s="238"/>
    </row>
    <row r="2390" spans="1:9" x14ac:dyDescent="0.3">
      <c r="A2390" s="234"/>
      <c r="B2390" s="224" t="str">
        <f t="shared" si="37"/>
        <v/>
      </c>
      <c r="C2390" s="235"/>
      <c r="D2390" s="236"/>
      <c r="E2390" s="234"/>
      <c r="F2390" s="237"/>
      <c r="G2390" s="234"/>
      <c r="H2390" s="237"/>
      <c r="I2390" s="238"/>
    </row>
    <row r="2391" spans="1:9" x14ac:dyDescent="0.3">
      <c r="A2391" s="234"/>
      <c r="B2391" s="224" t="str">
        <f t="shared" si="37"/>
        <v/>
      </c>
      <c r="C2391" s="235"/>
      <c r="D2391" s="236"/>
      <c r="E2391" s="234"/>
      <c r="F2391" s="237"/>
      <c r="G2391" s="234"/>
      <c r="H2391" s="237"/>
      <c r="I2391" s="238"/>
    </row>
    <row r="2392" spans="1:9" x14ac:dyDescent="0.3">
      <c r="A2392" s="234"/>
      <c r="B2392" s="224" t="str">
        <f t="shared" si="37"/>
        <v/>
      </c>
      <c r="C2392" s="235"/>
      <c r="D2392" s="236"/>
      <c r="E2392" s="234"/>
      <c r="F2392" s="237"/>
      <c r="G2392" s="234"/>
      <c r="H2392" s="237"/>
      <c r="I2392" s="238"/>
    </row>
    <row r="2393" spans="1:9" x14ac:dyDescent="0.3">
      <c r="A2393" s="234"/>
      <c r="B2393" s="224" t="str">
        <f t="shared" si="37"/>
        <v/>
      </c>
      <c r="C2393" s="235"/>
      <c r="D2393" s="236"/>
      <c r="E2393" s="234"/>
      <c r="F2393" s="237"/>
      <c r="G2393" s="234"/>
      <c r="H2393" s="237"/>
      <c r="I2393" s="238"/>
    </row>
    <row r="2394" spans="1:9" x14ac:dyDescent="0.3">
      <c r="A2394" s="234"/>
      <c r="B2394" s="224" t="str">
        <f t="shared" si="37"/>
        <v/>
      </c>
      <c r="C2394" s="235"/>
      <c r="D2394" s="236"/>
      <c r="E2394" s="234"/>
      <c r="F2394" s="237"/>
      <c r="G2394" s="234"/>
      <c r="H2394" s="237"/>
      <c r="I2394" s="238"/>
    </row>
    <row r="2395" spans="1:9" x14ac:dyDescent="0.3">
      <c r="A2395" s="234"/>
      <c r="B2395" s="224" t="str">
        <f t="shared" si="37"/>
        <v/>
      </c>
      <c r="C2395" s="235"/>
      <c r="D2395" s="236"/>
      <c r="E2395" s="234"/>
      <c r="F2395" s="237"/>
      <c r="G2395" s="234"/>
      <c r="H2395" s="237"/>
      <c r="I2395" s="238"/>
    </row>
    <row r="2396" spans="1:9" x14ac:dyDescent="0.3">
      <c r="A2396" s="234"/>
      <c r="B2396" s="224" t="str">
        <f t="shared" si="37"/>
        <v/>
      </c>
      <c r="C2396" s="235"/>
      <c r="D2396" s="236"/>
      <c r="E2396" s="234"/>
      <c r="F2396" s="237"/>
      <c r="G2396" s="234"/>
      <c r="H2396" s="237"/>
      <c r="I2396" s="238"/>
    </row>
    <row r="2397" spans="1:9" x14ac:dyDescent="0.3">
      <c r="A2397" s="234"/>
      <c r="B2397" s="224" t="str">
        <f t="shared" si="37"/>
        <v/>
      </c>
      <c r="C2397" s="235"/>
      <c r="D2397" s="236"/>
      <c r="E2397" s="234"/>
      <c r="F2397" s="237"/>
      <c r="G2397" s="234"/>
      <c r="H2397" s="237"/>
      <c r="I2397" s="238"/>
    </row>
    <row r="2398" spans="1:9" x14ac:dyDescent="0.3">
      <c r="A2398" s="234"/>
      <c r="B2398" s="224" t="str">
        <f t="shared" si="37"/>
        <v/>
      </c>
      <c r="C2398" s="235"/>
      <c r="D2398" s="236"/>
      <c r="E2398" s="234"/>
      <c r="F2398" s="237"/>
      <c r="G2398" s="234"/>
      <c r="H2398" s="237"/>
      <c r="I2398" s="238"/>
    </row>
    <row r="2399" spans="1:9" x14ac:dyDescent="0.3">
      <c r="A2399" s="234"/>
      <c r="B2399" s="224" t="str">
        <f t="shared" si="37"/>
        <v/>
      </c>
      <c r="C2399" s="235"/>
      <c r="D2399" s="236"/>
      <c r="E2399" s="234"/>
      <c r="F2399" s="237"/>
      <c r="G2399" s="234"/>
      <c r="H2399" s="237"/>
      <c r="I2399" s="238"/>
    </row>
    <row r="2400" spans="1:9" x14ac:dyDescent="0.3">
      <c r="A2400" s="234"/>
      <c r="B2400" s="224" t="str">
        <f t="shared" si="37"/>
        <v/>
      </c>
      <c r="C2400" s="235"/>
      <c r="D2400" s="236"/>
      <c r="E2400" s="234"/>
      <c r="F2400" s="237"/>
      <c r="G2400" s="234"/>
      <c r="H2400" s="237"/>
      <c r="I2400" s="238"/>
    </row>
    <row r="2401" spans="1:9" x14ac:dyDescent="0.3">
      <c r="A2401" s="234"/>
      <c r="B2401" s="224" t="str">
        <f t="shared" si="37"/>
        <v/>
      </c>
      <c r="C2401" s="235"/>
      <c r="D2401" s="236"/>
      <c r="E2401" s="234"/>
      <c r="F2401" s="237"/>
      <c r="G2401" s="234"/>
      <c r="H2401" s="237"/>
      <c r="I2401" s="238"/>
    </row>
    <row r="2402" spans="1:9" x14ac:dyDescent="0.3">
      <c r="A2402" s="234"/>
      <c r="B2402" s="224" t="str">
        <f t="shared" si="37"/>
        <v/>
      </c>
      <c r="C2402" s="235"/>
      <c r="D2402" s="236"/>
      <c r="E2402" s="234"/>
      <c r="F2402" s="237"/>
      <c r="G2402" s="234"/>
      <c r="H2402" s="237"/>
      <c r="I2402" s="238"/>
    </row>
    <row r="2403" spans="1:9" x14ac:dyDescent="0.3">
      <c r="A2403" s="234"/>
      <c r="B2403" s="224" t="str">
        <f t="shared" si="37"/>
        <v/>
      </c>
      <c r="C2403" s="235"/>
      <c r="D2403" s="236"/>
      <c r="E2403" s="234"/>
      <c r="F2403" s="237"/>
      <c r="G2403" s="234"/>
      <c r="H2403" s="237"/>
      <c r="I2403" s="238"/>
    </row>
    <row r="2404" spans="1:9" x14ac:dyDescent="0.3">
      <c r="A2404" s="234"/>
      <c r="B2404" s="224" t="str">
        <f t="shared" si="37"/>
        <v/>
      </c>
      <c r="C2404" s="235"/>
      <c r="D2404" s="236"/>
      <c r="E2404" s="234"/>
      <c r="F2404" s="237"/>
      <c r="G2404" s="234"/>
      <c r="H2404" s="237"/>
      <c r="I2404" s="238"/>
    </row>
    <row r="2405" spans="1:9" x14ac:dyDescent="0.3">
      <c r="A2405" s="234"/>
      <c r="B2405" s="224" t="str">
        <f t="shared" si="37"/>
        <v/>
      </c>
      <c r="C2405" s="235"/>
      <c r="D2405" s="236"/>
      <c r="E2405" s="234"/>
      <c r="F2405" s="237"/>
      <c r="G2405" s="234"/>
      <c r="H2405" s="237"/>
      <c r="I2405" s="238"/>
    </row>
    <row r="2406" spans="1:9" x14ac:dyDescent="0.3">
      <c r="A2406" s="234"/>
      <c r="B2406" s="224" t="str">
        <f t="shared" si="37"/>
        <v/>
      </c>
      <c r="C2406" s="235"/>
      <c r="D2406" s="236"/>
      <c r="E2406" s="234"/>
      <c r="F2406" s="237"/>
      <c r="G2406" s="234"/>
      <c r="H2406" s="237"/>
      <c r="I2406" s="238"/>
    </row>
    <row r="2407" spans="1:9" x14ac:dyDescent="0.3">
      <c r="A2407" s="234"/>
      <c r="B2407" s="224" t="str">
        <f t="shared" si="37"/>
        <v/>
      </c>
      <c r="C2407" s="235"/>
      <c r="D2407" s="236"/>
      <c r="E2407" s="234"/>
      <c r="F2407" s="237"/>
      <c r="G2407" s="234"/>
      <c r="H2407" s="237"/>
      <c r="I2407" s="238"/>
    </row>
    <row r="2408" spans="1:9" x14ac:dyDescent="0.3">
      <c r="A2408" s="234"/>
      <c r="B2408" s="224" t="str">
        <f t="shared" si="37"/>
        <v/>
      </c>
      <c r="C2408" s="235"/>
      <c r="D2408" s="236"/>
      <c r="E2408" s="234"/>
      <c r="F2408" s="237"/>
      <c r="G2408" s="234"/>
      <c r="H2408" s="237"/>
      <c r="I2408" s="238"/>
    </row>
    <row r="2409" spans="1:9" x14ac:dyDescent="0.3">
      <c r="A2409" s="234"/>
      <c r="B2409" s="224" t="str">
        <f t="shared" si="37"/>
        <v/>
      </c>
      <c r="C2409" s="235"/>
      <c r="D2409" s="236"/>
      <c r="E2409" s="234"/>
      <c r="F2409" s="237"/>
      <c r="G2409" s="234"/>
      <c r="H2409" s="237"/>
      <c r="I2409" s="238"/>
    </row>
    <row r="2410" spans="1:9" x14ac:dyDescent="0.3">
      <c r="A2410" s="234"/>
      <c r="B2410" s="224" t="str">
        <f t="shared" si="37"/>
        <v/>
      </c>
      <c r="C2410" s="235"/>
      <c r="D2410" s="236"/>
      <c r="E2410" s="234"/>
      <c r="F2410" s="237"/>
      <c r="G2410" s="234"/>
      <c r="H2410" s="237"/>
      <c r="I2410" s="238"/>
    </row>
    <row r="2411" spans="1:9" x14ac:dyDescent="0.3">
      <c r="A2411" s="234"/>
      <c r="B2411" s="224" t="str">
        <f t="shared" si="37"/>
        <v/>
      </c>
      <c r="C2411" s="235"/>
      <c r="D2411" s="236"/>
      <c r="E2411" s="234"/>
      <c r="F2411" s="237"/>
      <c r="G2411" s="234"/>
      <c r="H2411" s="237"/>
      <c r="I2411" s="238"/>
    </row>
    <row r="2412" spans="1:9" x14ac:dyDescent="0.3">
      <c r="A2412" s="234"/>
      <c r="B2412" s="224" t="str">
        <f t="shared" si="37"/>
        <v/>
      </c>
      <c r="C2412" s="235"/>
      <c r="D2412" s="236"/>
      <c r="E2412" s="234"/>
      <c r="F2412" s="237"/>
      <c r="G2412" s="234"/>
      <c r="H2412" s="237"/>
      <c r="I2412" s="238"/>
    </row>
    <row r="2413" spans="1:9" x14ac:dyDescent="0.3">
      <c r="A2413" s="234"/>
      <c r="B2413" s="224" t="str">
        <f t="shared" si="37"/>
        <v/>
      </c>
      <c r="C2413" s="235"/>
      <c r="D2413" s="236"/>
      <c r="E2413" s="234"/>
      <c r="F2413" s="237"/>
      <c r="G2413" s="234"/>
      <c r="H2413" s="237"/>
      <c r="I2413" s="238"/>
    </row>
    <row r="2414" spans="1:9" x14ac:dyDescent="0.3">
      <c r="A2414" s="234"/>
      <c r="B2414" s="224" t="str">
        <f t="shared" si="37"/>
        <v/>
      </c>
      <c r="C2414" s="235"/>
      <c r="D2414" s="236"/>
      <c r="E2414" s="234"/>
      <c r="F2414" s="237"/>
      <c r="G2414" s="234"/>
      <c r="H2414" s="237"/>
      <c r="I2414" s="238"/>
    </row>
    <row r="2415" spans="1:9" x14ac:dyDescent="0.3">
      <c r="A2415" s="234"/>
      <c r="B2415" s="224" t="str">
        <f t="shared" si="37"/>
        <v/>
      </c>
      <c r="C2415" s="235"/>
      <c r="D2415" s="236"/>
      <c r="E2415" s="234"/>
      <c r="F2415" s="237"/>
      <c r="G2415" s="234"/>
      <c r="H2415" s="237"/>
      <c r="I2415" s="238"/>
    </row>
    <row r="2416" spans="1:9" x14ac:dyDescent="0.3">
      <c r="A2416" s="234"/>
      <c r="B2416" s="224" t="str">
        <f t="shared" si="37"/>
        <v/>
      </c>
      <c r="C2416" s="235"/>
      <c r="D2416" s="236"/>
      <c r="E2416" s="234"/>
      <c r="F2416" s="237"/>
      <c r="G2416" s="234"/>
      <c r="H2416" s="237"/>
      <c r="I2416" s="238"/>
    </row>
    <row r="2417" spans="1:9" x14ac:dyDescent="0.3">
      <c r="A2417" s="234"/>
      <c r="B2417" s="224" t="str">
        <f t="shared" si="37"/>
        <v/>
      </c>
      <c r="C2417" s="235"/>
      <c r="D2417" s="236"/>
      <c r="E2417" s="234"/>
      <c r="F2417" s="237"/>
      <c r="G2417" s="234"/>
      <c r="H2417" s="237"/>
      <c r="I2417" s="238"/>
    </row>
    <row r="2418" spans="1:9" x14ac:dyDescent="0.3">
      <c r="A2418" s="234"/>
      <c r="B2418" s="224" t="str">
        <f t="shared" si="37"/>
        <v/>
      </c>
      <c r="C2418" s="235"/>
      <c r="D2418" s="236"/>
      <c r="E2418" s="234"/>
      <c r="F2418" s="237"/>
      <c r="G2418" s="234"/>
      <c r="H2418" s="237"/>
      <c r="I2418" s="238"/>
    </row>
    <row r="2419" spans="1:9" x14ac:dyDescent="0.3">
      <c r="A2419" s="234"/>
      <c r="B2419" s="224" t="str">
        <f t="shared" si="37"/>
        <v/>
      </c>
      <c r="C2419" s="235"/>
      <c r="D2419" s="236"/>
      <c r="E2419" s="234"/>
      <c r="F2419" s="237"/>
      <c r="G2419" s="234"/>
      <c r="H2419" s="237"/>
      <c r="I2419" s="238"/>
    </row>
    <row r="2420" spans="1:9" x14ac:dyDescent="0.3">
      <c r="A2420" s="234"/>
      <c r="B2420" s="224" t="str">
        <f t="shared" si="37"/>
        <v/>
      </c>
      <c r="C2420" s="235"/>
      <c r="D2420" s="236"/>
      <c r="E2420" s="234"/>
      <c r="F2420" s="237"/>
      <c r="G2420" s="234"/>
      <c r="H2420" s="237"/>
      <c r="I2420" s="238"/>
    </row>
    <row r="2421" spans="1:9" x14ac:dyDescent="0.3">
      <c r="A2421" s="234"/>
      <c r="B2421" s="224" t="str">
        <f t="shared" si="37"/>
        <v/>
      </c>
      <c r="C2421" s="235"/>
      <c r="D2421" s="236"/>
      <c r="E2421" s="234"/>
      <c r="F2421" s="237"/>
      <c r="G2421" s="234"/>
      <c r="H2421" s="237"/>
      <c r="I2421" s="238"/>
    </row>
    <row r="2422" spans="1:9" x14ac:dyDescent="0.3">
      <c r="A2422" s="234"/>
      <c r="B2422" s="224" t="str">
        <f t="shared" si="37"/>
        <v/>
      </c>
      <c r="C2422" s="235"/>
      <c r="D2422" s="236"/>
      <c r="E2422" s="234"/>
      <c r="F2422" s="237"/>
      <c r="G2422" s="234"/>
      <c r="H2422" s="237"/>
      <c r="I2422" s="238"/>
    </row>
    <row r="2423" spans="1:9" x14ac:dyDescent="0.3">
      <c r="A2423" s="234"/>
      <c r="B2423" s="224" t="str">
        <f t="shared" si="37"/>
        <v/>
      </c>
      <c r="C2423" s="235"/>
      <c r="D2423" s="236"/>
      <c r="E2423" s="234"/>
      <c r="F2423" s="237"/>
      <c r="G2423" s="234"/>
      <c r="H2423" s="237"/>
      <c r="I2423" s="238"/>
    </row>
    <row r="2424" spans="1:9" x14ac:dyDescent="0.3">
      <c r="A2424" s="234"/>
      <c r="B2424" s="224" t="str">
        <f t="shared" si="37"/>
        <v/>
      </c>
      <c r="C2424" s="235"/>
      <c r="D2424" s="236"/>
      <c r="E2424" s="234"/>
      <c r="F2424" s="237"/>
      <c r="G2424" s="234"/>
      <c r="H2424" s="237"/>
      <c r="I2424" s="238"/>
    </row>
    <row r="2425" spans="1:9" x14ac:dyDescent="0.3">
      <c r="A2425" s="234"/>
      <c r="B2425" s="224" t="str">
        <f t="shared" si="37"/>
        <v/>
      </c>
      <c r="C2425" s="235"/>
      <c r="D2425" s="236"/>
      <c r="E2425" s="234"/>
      <c r="F2425" s="237"/>
      <c r="G2425" s="234"/>
      <c r="H2425" s="237"/>
      <c r="I2425" s="238"/>
    </row>
    <row r="2426" spans="1:9" x14ac:dyDescent="0.3">
      <c r="A2426" s="234"/>
      <c r="B2426" s="224" t="str">
        <f t="shared" si="37"/>
        <v/>
      </c>
      <c r="C2426" s="235"/>
      <c r="D2426" s="236"/>
      <c r="E2426" s="234"/>
      <c r="F2426" s="237"/>
      <c r="G2426" s="234"/>
      <c r="H2426" s="237"/>
      <c r="I2426" s="238"/>
    </row>
    <row r="2427" spans="1:9" x14ac:dyDescent="0.3">
      <c r="A2427" s="234"/>
      <c r="B2427" s="224" t="str">
        <f t="shared" si="37"/>
        <v/>
      </c>
      <c r="C2427" s="235"/>
      <c r="D2427" s="236"/>
      <c r="E2427" s="234"/>
      <c r="F2427" s="237"/>
      <c r="G2427" s="234"/>
      <c r="H2427" s="237"/>
      <c r="I2427" s="238"/>
    </row>
    <row r="2428" spans="1:9" x14ac:dyDescent="0.3">
      <c r="A2428" s="234"/>
      <c r="B2428" s="224" t="str">
        <f t="shared" si="37"/>
        <v/>
      </c>
      <c r="C2428" s="235"/>
      <c r="D2428" s="236"/>
      <c r="E2428" s="234"/>
      <c r="F2428" s="237"/>
      <c r="G2428" s="234"/>
      <c r="H2428" s="237"/>
      <c r="I2428" s="238"/>
    </row>
    <row r="2429" spans="1:9" x14ac:dyDescent="0.3">
      <c r="A2429" s="234"/>
      <c r="B2429" s="224" t="str">
        <f t="shared" si="37"/>
        <v/>
      </c>
      <c r="C2429" s="235"/>
      <c r="D2429" s="236"/>
      <c r="E2429" s="234"/>
      <c r="F2429" s="237"/>
      <c r="G2429" s="234"/>
      <c r="H2429" s="237"/>
      <c r="I2429" s="238"/>
    </row>
    <row r="2430" spans="1:9" x14ac:dyDescent="0.3">
      <c r="A2430" s="234"/>
      <c r="B2430" s="224" t="str">
        <f t="shared" si="37"/>
        <v/>
      </c>
      <c r="C2430" s="235"/>
      <c r="D2430" s="236"/>
      <c r="E2430" s="234"/>
      <c r="F2430" s="237"/>
      <c r="G2430" s="234"/>
      <c r="H2430" s="237"/>
      <c r="I2430" s="238"/>
    </row>
    <row r="2431" spans="1:9" x14ac:dyDescent="0.3">
      <c r="A2431" s="234"/>
      <c r="B2431" s="224" t="str">
        <f t="shared" si="37"/>
        <v/>
      </c>
      <c r="C2431" s="235"/>
      <c r="D2431" s="236"/>
      <c r="E2431" s="234"/>
      <c r="F2431" s="237"/>
      <c r="G2431" s="234"/>
      <c r="H2431" s="237"/>
      <c r="I2431" s="238"/>
    </row>
    <row r="2432" spans="1:9" x14ac:dyDescent="0.3">
      <c r="A2432" s="234"/>
      <c r="B2432" s="224" t="str">
        <f t="shared" si="37"/>
        <v/>
      </c>
      <c r="C2432" s="235"/>
      <c r="D2432" s="236"/>
      <c r="E2432" s="234"/>
      <c r="F2432" s="237"/>
      <c r="G2432" s="234"/>
      <c r="H2432" s="237"/>
      <c r="I2432" s="238"/>
    </row>
    <row r="2433" spans="1:9" x14ac:dyDescent="0.3">
      <c r="A2433" s="234"/>
      <c r="B2433" s="224" t="str">
        <f t="shared" si="37"/>
        <v/>
      </c>
      <c r="C2433" s="235"/>
      <c r="D2433" s="236"/>
      <c r="E2433" s="234"/>
      <c r="F2433" s="237"/>
      <c r="G2433" s="234"/>
      <c r="H2433" s="237"/>
      <c r="I2433" s="238"/>
    </row>
    <row r="2434" spans="1:9" x14ac:dyDescent="0.3">
      <c r="A2434" s="234"/>
      <c r="B2434" s="224" t="str">
        <f t="shared" si="37"/>
        <v/>
      </c>
      <c r="C2434" s="235"/>
      <c r="D2434" s="236"/>
      <c r="E2434" s="234"/>
      <c r="F2434" s="237"/>
      <c r="G2434" s="234"/>
      <c r="H2434" s="237"/>
      <c r="I2434" s="238"/>
    </row>
    <row r="2435" spans="1:9" x14ac:dyDescent="0.3">
      <c r="A2435" s="234"/>
      <c r="B2435" s="224" t="str">
        <f t="shared" si="37"/>
        <v/>
      </c>
      <c r="C2435" s="235"/>
      <c r="D2435" s="236"/>
      <c r="E2435" s="234"/>
      <c r="F2435" s="237"/>
      <c r="G2435" s="234"/>
      <c r="H2435" s="237"/>
      <c r="I2435" s="238"/>
    </row>
    <row r="2436" spans="1:9" x14ac:dyDescent="0.3">
      <c r="A2436" s="234"/>
      <c r="B2436" s="224" t="str">
        <f t="shared" si="37"/>
        <v/>
      </c>
      <c r="C2436" s="235"/>
      <c r="D2436" s="236"/>
      <c r="E2436" s="234"/>
      <c r="F2436" s="237"/>
      <c r="G2436" s="234"/>
      <c r="H2436" s="237"/>
      <c r="I2436" s="238"/>
    </row>
    <row r="2437" spans="1:9" x14ac:dyDescent="0.3">
      <c r="A2437" s="234"/>
      <c r="B2437" s="224" t="str">
        <f t="shared" si="37"/>
        <v/>
      </c>
      <c r="C2437" s="235"/>
      <c r="D2437" s="236"/>
      <c r="E2437" s="234"/>
      <c r="F2437" s="237"/>
      <c r="G2437" s="234"/>
      <c r="H2437" s="237"/>
      <c r="I2437" s="238"/>
    </row>
    <row r="2438" spans="1:9" x14ac:dyDescent="0.3">
      <c r="A2438" s="234"/>
      <c r="B2438" s="224" t="str">
        <f t="shared" si="37"/>
        <v/>
      </c>
      <c r="C2438" s="235"/>
      <c r="D2438" s="236"/>
      <c r="E2438" s="234"/>
      <c r="F2438" s="237"/>
      <c r="G2438" s="234"/>
      <c r="H2438" s="237"/>
      <c r="I2438" s="238"/>
    </row>
    <row r="2439" spans="1:9" x14ac:dyDescent="0.3">
      <c r="A2439" s="234"/>
      <c r="B2439" s="224" t="str">
        <f t="shared" si="37"/>
        <v/>
      </c>
      <c r="C2439" s="235"/>
      <c r="D2439" s="236"/>
      <c r="E2439" s="234"/>
      <c r="F2439" s="237"/>
      <c r="G2439" s="234"/>
      <c r="H2439" s="237"/>
      <c r="I2439" s="238"/>
    </row>
    <row r="2440" spans="1:9" x14ac:dyDescent="0.3">
      <c r="A2440" s="234"/>
      <c r="B2440" s="224" t="str">
        <f t="shared" si="37"/>
        <v/>
      </c>
      <c r="C2440" s="235"/>
      <c r="D2440" s="236"/>
      <c r="E2440" s="234"/>
      <c r="F2440" s="237"/>
      <c r="G2440" s="234"/>
      <c r="H2440" s="237"/>
      <c r="I2440" s="238"/>
    </row>
    <row r="2441" spans="1:9" x14ac:dyDescent="0.3">
      <c r="A2441" s="234"/>
      <c r="B2441" s="224" t="str">
        <f t="shared" si="37"/>
        <v/>
      </c>
      <c r="C2441" s="235"/>
      <c r="D2441" s="236"/>
      <c r="E2441" s="234"/>
      <c r="F2441" s="237"/>
      <c r="G2441" s="234"/>
      <c r="H2441" s="237"/>
      <c r="I2441" s="238"/>
    </row>
    <row r="2442" spans="1:9" x14ac:dyDescent="0.3">
      <c r="A2442" s="234"/>
      <c r="B2442" s="224" t="str">
        <f t="shared" si="37"/>
        <v/>
      </c>
      <c r="C2442" s="235"/>
      <c r="D2442" s="236"/>
      <c r="E2442" s="234"/>
      <c r="F2442" s="237"/>
      <c r="G2442" s="234"/>
      <c r="H2442" s="237"/>
      <c r="I2442" s="238"/>
    </row>
    <row r="2443" spans="1:9" x14ac:dyDescent="0.3">
      <c r="A2443" s="234"/>
      <c r="B2443" s="224" t="str">
        <f t="shared" si="37"/>
        <v/>
      </c>
      <c r="C2443" s="235"/>
      <c r="D2443" s="236"/>
      <c r="E2443" s="234"/>
      <c r="F2443" s="237"/>
      <c r="G2443" s="234"/>
      <c r="H2443" s="237"/>
      <c r="I2443" s="238"/>
    </row>
    <row r="2444" spans="1:9" x14ac:dyDescent="0.3">
      <c r="A2444" s="234"/>
      <c r="B2444" s="224" t="str">
        <f t="shared" si="37"/>
        <v/>
      </c>
      <c r="C2444" s="235"/>
      <c r="D2444" s="236"/>
      <c r="E2444" s="234"/>
      <c r="F2444" s="237"/>
      <c r="G2444" s="234"/>
      <c r="H2444" s="237"/>
      <c r="I2444" s="238"/>
    </row>
    <row r="2445" spans="1:9" x14ac:dyDescent="0.3">
      <c r="A2445" s="234"/>
      <c r="B2445" s="224" t="str">
        <f t="shared" si="37"/>
        <v/>
      </c>
      <c r="C2445" s="235"/>
      <c r="D2445" s="236"/>
      <c r="E2445" s="234"/>
      <c r="F2445" s="237"/>
      <c r="G2445" s="234"/>
      <c r="H2445" s="237"/>
      <c r="I2445" s="238"/>
    </row>
    <row r="2446" spans="1:9" x14ac:dyDescent="0.3">
      <c r="A2446" s="234"/>
      <c r="B2446" s="224" t="str">
        <f t="shared" si="37"/>
        <v/>
      </c>
      <c r="C2446" s="235"/>
      <c r="D2446" s="236"/>
      <c r="E2446" s="234"/>
      <c r="F2446" s="237"/>
      <c r="G2446" s="234"/>
      <c r="H2446" s="237"/>
      <c r="I2446" s="238"/>
    </row>
    <row r="2447" spans="1:9" x14ac:dyDescent="0.3">
      <c r="A2447" s="234"/>
      <c r="B2447" s="224" t="str">
        <f t="shared" si="37"/>
        <v/>
      </c>
      <c r="C2447" s="235"/>
      <c r="D2447" s="236"/>
      <c r="E2447" s="234"/>
      <c r="F2447" s="237"/>
      <c r="G2447" s="234"/>
      <c r="H2447" s="237"/>
      <c r="I2447" s="238"/>
    </row>
    <row r="2448" spans="1:9" x14ac:dyDescent="0.3">
      <c r="A2448" s="234"/>
      <c r="B2448" s="224" t="str">
        <f t="shared" si="37"/>
        <v/>
      </c>
      <c r="C2448" s="235"/>
      <c r="D2448" s="236"/>
      <c r="E2448" s="234"/>
      <c r="F2448" s="237"/>
      <c r="G2448" s="234"/>
      <c r="H2448" s="237"/>
      <c r="I2448" s="238"/>
    </row>
    <row r="2449" spans="1:9" x14ac:dyDescent="0.3">
      <c r="A2449" s="234"/>
      <c r="B2449" s="224" t="str">
        <f t="shared" si="37"/>
        <v/>
      </c>
      <c r="C2449" s="235"/>
      <c r="D2449" s="236"/>
      <c r="E2449" s="234"/>
      <c r="F2449" s="237"/>
      <c r="G2449" s="234"/>
      <c r="H2449" s="237"/>
      <c r="I2449" s="238"/>
    </row>
    <row r="2450" spans="1:9" x14ac:dyDescent="0.3">
      <c r="A2450" s="234"/>
      <c r="B2450" s="224" t="str">
        <f t="shared" si="37"/>
        <v/>
      </c>
      <c r="C2450" s="235"/>
      <c r="D2450" s="236"/>
      <c r="E2450" s="234"/>
      <c r="F2450" s="237"/>
      <c r="G2450" s="234"/>
      <c r="H2450" s="237"/>
      <c r="I2450" s="238"/>
    </row>
    <row r="2451" spans="1:9" x14ac:dyDescent="0.3">
      <c r="A2451" s="234"/>
      <c r="B2451" s="224" t="str">
        <f t="shared" ref="B2451:B2505" si="38">IF(ISBLANK(A2451),"",IF(ISNA(VLOOKUP(A2451,JobTable,2,FALSE)),"Not found",VLOOKUP(A2451,JobTable,2,FALSE)))</f>
        <v/>
      </c>
      <c r="C2451" s="235"/>
      <c r="D2451" s="236"/>
      <c r="E2451" s="234"/>
      <c r="F2451" s="237"/>
      <c r="G2451" s="234"/>
      <c r="H2451" s="237"/>
      <c r="I2451" s="238"/>
    </row>
    <row r="2452" spans="1:9" x14ac:dyDescent="0.3">
      <c r="A2452" s="234"/>
      <c r="B2452" s="224" t="str">
        <f t="shared" si="38"/>
        <v/>
      </c>
      <c r="C2452" s="235"/>
      <c r="D2452" s="236"/>
      <c r="E2452" s="234"/>
      <c r="F2452" s="237"/>
      <c r="G2452" s="234"/>
      <c r="H2452" s="237"/>
      <c r="I2452" s="238"/>
    </row>
    <row r="2453" spans="1:9" x14ac:dyDescent="0.3">
      <c r="A2453" s="234"/>
      <c r="B2453" s="224" t="str">
        <f t="shared" si="38"/>
        <v/>
      </c>
      <c r="C2453" s="235"/>
      <c r="D2453" s="236"/>
      <c r="E2453" s="234"/>
      <c r="F2453" s="237"/>
      <c r="G2453" s="234"/>
      <c r="H2453" s="237"/>
      <c r="I2453" s="238"/>
    </row>
    <row r="2454" spans="1:9" x14ac:dyDescent="0.3">
      <c r="A2454" s="234"/>
      <c r="B2454" s="224" t="str">
        <f t="shared" si="38"/>
        <v/>
      </c>
      <c r="C2454" s="235"/>
      <c r="D2454" s="236"/>
      <c r="E2454" s="234"/>
      <c r="F2454" s="237"/>
      <c r="G2454" s="234"/>
      <c r="H2454" s="237"/>
      <c r="I2454" s="238"/>
    </row>
    <row r="2455" spans="1:9" x14ac:dyDescent="0.3">
      <c r="A2455" s="234"/>
      <c r="B2455" s="224" t="str">
        <f t="shared" si="38"/>
        <v/>
      </c>
      <c r="C2455" s="235"/>
      <c r="D2455" s="236"/>
      <c r="E2455" s="234"/>
      <c r="F2455" s="237"/>
      <c r="G2455" s="234"/>
      <c r="H2455" s="237"/>
      <c r="I2455" s="238"/>
    </row>
    <row r="2456" spans="1:9" x14ac:dyDescent="0.3">
      <c r="A2456" s="234"/>
      <c r="B2456" s="224" t="str">
        <f t="shared" si="38"/>
        <v/>
      </c>
      <c r="C2456" s="235"/>
      <c r="D2456" s="236"/>
      <c r="E2456" s="234"/>
      <c r="F2456" s="237"/>
      <c r="G2456" s="234"/>
      <c r="H2456" s="237"/>
      <c r="I2456" s="238"/>
    </row>
    <row r="2457" spans="1:9" x14ac:dyDescent="0.3">
      <c r="A2457" s="234"/>
      <c r="B2457" s="224" t="str">
        <f t="shared" si="38"/>
        <v/>
      </c>
      <c r="C2457" s="235"/>
      <c r="D2457" s="236"/>
      <c r="E2457" s="234"/>
      <c r="F2457" s="237"/>
      <c r="G2457" s="234"/>
      <c r="H2457" s="237"/>
      <c r="I2457" s="238"/>
    </row>
    <row r="2458" spans="1:9" x14ac:dyDescent="0.3">
      <c r="A2458" s="234"/>
      <c r="B2458" s="224" t="str">
        <f t="shared" si="38"/>
        <v/>
      </c>
      <c r="C2458" s="235"/>
      <c r="D2458" s="236"/>
      <c r="E2458" s="234"/>
      <c r="F2458" s="237"/>
      <c r="G2458" s="234"/>
      <c r="H2458" s="237"/>
      <c r="I2458" s="238"/>
    </row>
    <row r="2459" spans="1:9" x14ac:dyDescent="0.3">
      <c r="A2459" s="234"/>
      <c r="B2459" s="224" t="str">
        <f t="shared" si="38"/>
        <v/>
      </c>
      <c r="C2459" s="235"/>
      <c r="D2459" s="236"/>
      <c r="E2459" s="234"/>
      <c r="F2459" s="237"/>
      <c r="G2459" s="234"/>
      <c r="H2459" s="237"/>
      <c r="I2459" s="238"/>
    </row>
    <row r="2460" spans="1:9" x14ac:dyDescent="0.3">
      <c r="A2460" s="234"/>
      <c r="B2460" s="224" t="str">
        <f t="shared" si="38"/>
        <v/>
      </c>
      <c r="C2460" s="235"/>
      <c r="D2460" s="236"/>
      <c r="E2460" s="234"/>
      <c r="F2460" s="237"/>
      <c r="G2460" s="234"/>
      <c r="H2460" s="237"/>
      <c r="I2460" s="238"/>
    </row>
    <row r="2461" spans="1:9" x14ac:dyDescent="0.3">
      <c r="A2461" s="234"/>
      <c r="B2461" s="224" t="str">
        <f t="shared" si="38"/>
        <v/>
      </c>
      <c r="C2461" s="235"/>
      <c r="D2461" s="236"/>
      <c r="E2461" s="234"/>
      <c r="F2461" s="237"/>
      <c r="G2461" s="234"/>
      <c r="H2461" s="237"/>
      <c r="I2461" s="238"/>
    </row>
    <row r="2462" spans="1:9" x14ac:dyDescent="0.3">
      <c r="A2462" s="234"/>
      <c r="B2462" s="224" t="str">
        <f t="shared" si="38"/>
        <v/>
      </c>
      <c r="C2462" s="235"/>
      <c r="D2462" s="236"/>
      <c r="E2462" s="234"/>
      <c r="F2462" s="237"/>
      <c r="G2462" s="234"/>
      <c r="H2462" s="237"/>
      <c r="I2462" s="238"/>
    </row>
    <row r="2463" spans="1:9" x14ac:dyDescent="0.3">
      <c r="A2463" s="234"/>
      <c r="B2463" s="224" t="str">
        <f t="shared" si="38"/>
        <v/>
      </c>
      <c r="C2463" s="235"/>
      <c r="D2463" s="236"/>
      <c r="E2463" s="234"/>
      <c r="F2463" s="237"/>
      <c r="G2463" s="234"/>
      <c r="H2463" s="237"/>
      <c r="I2463" s="238"/>
    </row>
    <row r="2464" spans="1:9" x14ac:dyDescent="0.3">
      <c r="A2464" s="234"/>
      <c r="B2464" s="224" t="str">
        <f t="shared" si="38"/>
        <v/>
      </c>
      <c r="C2464" s="235"/>
      <c r="D2464" s="236"/>
      <c r="E2464" s="234"/>
      <c r="F2464" s="237"/>
      <c r="G2464" s="234"/>
      <c r="H2464" s="237"/>
      <c r="I2464" s="238"/>
    </row>
    <row r="2465" spans="1:9" x14ac:dyDescent="0.3">
      <c r="A2465" s="234"/>
      <c r="B2465" s="224" t="str">
        <f t="shared" si="38"/>
        <v/>
      </c>
      <c r="C2465" s="235"/>
      <c r="D2465" s="236"/>
      <c r="E2465" s="234"/>
      <c r="F2465" s="237"/>
      <c r="G2465" s="234"/>
      <c r="H2465" s="237"/>
      <c r="I2465" s="238"/>
    </row>
    <row r="2466" spans="1:9" x14ac:dyDescent="0.3">
      <c r="A2466" s="234"/>
      <c r="B2466" s="224" t="str">
        <f t="shared" si="38"/>
        <v/>
      </c>
      <c r="C2466" s="235"/>
      <c r="D2466" s="236"/>
      <c r="E2466" s="234"/>
      <c r="F2466" s="237"/>
      <c r="G2466" s="234"/>
      <c r="H2466" s="237"/>
      <c r="I2466" s="238"/>
    </row>
    <row r="2467" spans="1:9" x14ac:dyDescent="0.3">
      <c r="A2467" s="234"/>
      <c r="B2467" s="224" t="str">
        <f t="shared" si="38"/>
        <v/>
      </c>
      <c r="C2467" s="235"/>
      <c r="D2467" s="236"/>
      <c r="E2467" s="234"/>
      <c r="F2467" s="237"/>
      <c r="G2467" s="234"/>
      <c r="H2467" s="237"/>
      <c r="I2467" s="238"/>
    </row>
    <row r="2468" spans="1:9" x14ac:dyDescent="0.3">
      <c r="A2468" s="234"/>
      <c r="B2468" s="224" t="str">
        <f t="shared" si="38"/>
        <v/>
      </c>
      <c r="C2468" s="235"/>
      <c r="D2468" s="236"/>
      <c r="E2468" s="234"/>
      <c r="F2468" s="237"/>
      <c r="G2468" s="234"/>
      <c r="H2468" s="237"/>
      <c r="I2468" s="238"/>
    </row>
    <row r="2469" spans="1:9" x14ac:dyDescent="0.3">
      <c r="A2469" s="234"/>
      <c r="B2469" s="224" t="str">
        <f t="shared" si="38"/>
        <v/>
      </c>
      <c r="C2469" s="235"/>
      <c r="D2469" s="236"/>
      <c r="E2469" s="234"/>
      <c r="F2469" s="237"/>
      <c r="G2469" s="234"/>
      <c r="H2469" s="237"/>
      <c r="I2469" s="238"/>
    </row>
    <row r="2470" spans="1:9" x14ac:dyDescent="0.3">
      <c r="A2470" s="234"/>
      <c r="B2470" s="224" t="str">
        <f t="shared" si="38"/>
        <v/>
      </c>
      <c r="C2470" s="235"/>
      <c r="D2470" s="236"/>
      <c r="E2470" s="234"/>
      <c r="F2470" s="237"/>
      <c r="G2470" s="234"/>
      <c r="H2470" s="237"/>
      <c r="I2470" s="238"/>
    </row>
    <row r="2471" spans="1:9" x14ac:dyDescent="0.3">
      <c r="A2471" s="234"/>
      <c r="B2471" s="224" t="str">
        <f t="shared" si="38"/>
        <v/>
      </c>
      <c r="C2471" s="235"/>
      <c r="D2471" s="236"/>
      <c r="E2471" s="234"/>
      <c r="F2471" s="237"/>
      <c r="G2471" s="234"/>
      <c r="H2471" s="237"/>
      <c r="I2471" s="238"/>
    </row>
    <row r="2472" spans="1:9" x14ac:dyDescent="0.3">
      <c r="A2472" s="234"/>
      <c r="B2472" s="224" t="str">
        <f t="shared" si="38"/>
        <v/>
      </c>
      <c r="C2472" s="235"/>
      <c r="D2472" s="236"/>
      <c r="E2472" s="234"/>
      <c r="F2472" s="237"/>
      <c r="G2472" s="234"/>
      <c r="H2472" s="237"/>
      <c r="I2472" s="238"/>
    </row>
    <row r="2473" spans="1:9" x14ac:dyDescent="0.3">
      <c r="A2473" s="234"/>
      <c r="B2473" s="224" t="str">
        <f t="shared" si="38"/>
        <v/>
      </c>
      <c r="C2473" s="235"/>
      <c r="D2473" s="236"/>
      <c r="E2473" s="234"/>
      <c r="F2473" s="237"/>
      <c r="G2473" s="234"/>
      <c r="H2473" s="237"/>
      <c r="I2473" s="238"/>
    </row>
    <row r="2474" spans="1:9" x14ac:dyDescent="0.3">
      <c r="A2474" s="234"/>
      <c r="B2474" s="224" t="str">
        <f t="shared" si="38"/>
        <v/>
      </c>
      <c r="C2474" s="235"/>
      <c r="D2474" s="236"/>
      <c r="E2474" s="234"/>
      <c r="F2474" s="237"/>
      <c r="G2474" s="234"/>
      <c r="H2474" s="237"/>
      <c r="I2474" s="238"/>
    </row>
    <row r="2475" spans="1:9" x14ac:dyDescent="0.3">
      <c r="A2475" s="234"/>
      <c r="B2475" s="224" t="str">
        <f t="shared" si="38"/>
        <v/>
      </c>
      <c r="C2475" s="235"/>
      <c r="D2475" s="236"/>
      <c r="E2475" s="234"/>
      <c r="F2475" s="237"/>
      <c r="G2475" s="234"/>
      <c r="H2475" s="237"/>
      <c r="I2475" s="238"/>
    </row>
    <row r="2476" spans="1:9" x14ac:dyDescent="0.3">
      <c r="A2476" s="234"/>
      <c r="B2476" s="224" t="str">
        <f t="shared" si="38"/>
        <v/>
      </c>
      <c r="C2476" s="235"/>
      <c r="D2476" s="236"/>
      <c r="E2476" s="234"/>
      <c r="F2476" s="237"/>
      <c r="G2476" s="234"/>
      <c r="H2476" s="237"/>
      <c r="I2476" s="238"/>
    </row>
    <row r="2477" spans="1:9" x14ac:dyDescent="0.3">
      <c r="A2477" s="234"/>
      <c r="B2477" s="224" t="str">
        <f t="shared" si="38"/>
        <v/>
      </c>
      <c r="C2477" s="235"/>
      <c r="D2477" s="236"/>
      <c r="E2477" s="234"/>
      <c r="F2477" s="237"/>
      <c r="G2477" s="234"/>
      <c r="H2477" s="237"/>
      <c r="I2477" s="238"/>
    </row>
    <row r="2478" spans="1:9" x14ac:dyDescent="0.3">
      <c r="A2478" s="234"/>
      <c r="B2478" s="224" t="str">
        <f t="shared" si="38"/>
        <v/>
      </c>
      <c r="C2478" s="235"/>
      <c r="D2478" s="236"/>
      <c r="E2478" s="234"/>
      <c r="F2478" s="237"/>
      <c r="G2478" s="234"/>
      <c r="H2478" s="237"/>
      <c r="I2478" s="238"/>
    </row>
    <row r="2479" spans="1:9" x14ac:dyDescent="0.3">
      <c r="A2479" s="234"/>
      <c r="B2479" s="224" t="str">
        <f t="shared" si="38"/>
        <v/>
      </c>
      <c r="C2479" s="235"/>
      <c r="D2479" s="236"/>
      <c r="E2479" s="234"/>
      <c r="F2479" s="237"/>
      <c r="G2479" s="234"/>
      <c r="H2479" s="237"/>
      <c r="I2479" s="238"/>
    </row>
    <row r="2480" spans="1:9" x14ac:dyDescent="0.3">
      <c r="A2480" s="234"/>
      <c r="B2480" s="224" t="str">
        <f t="shared" si="38"/>
        <v/>
      </c>
      <c r="C2480" s="235"/>
      <c r="D2480" s="236"/>
      <c r="E2480" s="234"/>
      <c r="F2480" s="237"/>
      <c r="G2480" s="234"/>
      <c r="H2480" s="237"/>
      <c r="I2480" s="238"/>
    </row>
    <row r="2481" spans="1:9" x14ac:dyDescent="0.3">
      <c r="A2481" s="234"/>
      <c r="B2481" s="224" t="str">
        <f t="shared" si="38"/>
        <v/>
      </c>
      <c r="C2481" s="235"/>
      <c r="D2481" s="236"/>
      <c r="E2481" s="234"/>
      <c r="F2481" s="237"/>
      <c r="G2481" s="234"/>
      <c r="H2481" s="237"/>
      <c r="I2481" s="238"/>
    </row>
    <row r="2482" spans="1:9" x14ac:dyDescent="0.3">
      <c r="A2482" s="234"/>
      <c r="B2482" s="224" t="str">
        <f t="shared" si="38"/>
        <v/>
      </c>
      <c r="C2482" s="235"/>
      <c r="D2482" s="236"/>
      <c r="E2482" s="234"/>
      <c r="F2482" s="237"/>
      <c r="G2482" s="234"/>
      <c r="H2482" s="237"/>
      <c r="I2482" s="238"/>
    </row>
    <row r="2483" spans="1:9" x14ac:dyDescent="0.3">
      <c r="A2483" s="234"/>
      <c r="B2483" s="224" t="str">
        <f t="shared" si="38"/>
        <v/>
      </c>
      <c r="C2483" s="235"/>
      <c r="D2483" s="236"/>
      <c r="E2483" s="234"/>
      <c r="F2483" s="237"/>
      <c r="G2483" s="234"/>
      <c r="H2483" s="237"/>
      <c r="I2483" s="238"/>
    </row>
    <row r="2484" spans="1:9" x14ac:dyDescent="0.3">
      <c r="A2484" s="234"/>
      <c r="B2484" s="224" t="str">
        <f t="shared" si="38"/>
        <v/>
      </c>
      <c r="C2484" s="235"/>
      <c r="D2484" s="236"/>
      <c r="E2484" s="234"/>
      <c r="F2484" s="237"/>
      <c r="G2484" s="234"/>
      <c r="H2484" s="237"/>
      <c r="I2484" s="238"/>
    </row>
    <row r="2485" spans="1:9" x14ac:dyDescent="0.3">
      <c r="A2485" s="234"/>
      <c r="B2485" s="224" t="str">
        <f t="shared" si="38"/>
        <v/>
      </c>
      <c r="C2485" s="235"/>
      <c r="D2485" s="236"/>
      <c r="E2485" s="234"/>
      <c r="F2485" s="237"/>
      <c r="G2485" s="234"/>
      <c r="H2485" s="237"/>
      <c r="I2485" s="238"/>
    </row>
    <row r="2486" spans="1:9" x14ac:dyDescent="0.3">
      <c r="A2486" s="234"/>
      <c r="B2486" s="224" t="str">
        <f t="shared" si="38"/>
        <v/>
      </c>
      <c r="C2486" s="235"/>
      <c r="D2486" s="236"/>
      <c r="E2486" s="234"/>
      <c r="F2486" s="237"/>
      <c r="G2486" s="234"/>
      <c r="H2486" s="237"/>
      <c r="I2486" s="238"/>
    </row>
    <row r="2487" spans="1:9" x14ac:dyDescent="0.3">
      <c r="A2487" s="234"/>
      <c r="B2487" s="224" t="str">
        <f t="shared" si="38"/>
        <v/>
      </c>
      <c r="C2487" s="235"/>
      <c r="D2487" s="236"/>
      <c r="E2487" s="234"/>
      <c r="F2487" s="237"/>
      <c r="G2487" s="234"/>
      <c r="H2487" s="237"/>
      <c r="I2487" s="238"/>
    </row>
    <row r="2488" spans="1:9" x14ac:dyDescent="0.3">
      <c r="A2488" s="234"/>
      <c r="B2488" s="224" t="str">
        <f t="shared" si="38"/>
        <v/>
      </c>
      <c r="C2488" s="235"/>
      <c r="D2488" s="236"/>
      <c r="E2488" s="234"/>
      <c r="F2488" s="237"/>
      <c r="G2488" s="234"/>
      <c r="H2488" s="237"/>
      <c r="I2488" s="238"/>
    </row>
    <row r="2489" spans="1:9" x14ac:dyDescent="0.3">
      <c r="A2489" s="234"/>
      <c r="B2489" s="224" t="str">
        <f t="shared" si="38"/>
        <v/>
      </c>
      <c r="C2489" s="235"/>
      <c r="D2489" s="236"/>
      <c r="E2489" s="234"/>
      <c r="F2489" s="237"/>
      <c r="G2489" s="234"/>
      <c r="H2489" s="237"/>
      <c r="I2489" s="238"/>
    </row>
    <row r="2490" spans="1:9" x14ac:dyDescent="0.3">
      <c r="A2490" s="234"/>
      <c r="B2490" s="224" t="str">
        <f t="shared" si="38"/>
        <v/>
      </c>
      <c r="C2490" s="235"/>
      <c r="D2490" s="236"/>
      <c r="E2490" s="234"/>
      <c r="F2490" s="237"/>
      <c r="G2490" s="234"/>
      <c r="H2490" s="237"/>
      <c r="I2490" s="238"/>
    </row>
    <row r="2491" spans="1:9" x14ac:dyDescent="0.3">
      <c r="A2491" s="234"/>
      <c r="B2491" s="224" t="str">
        <f t="shared" si="38"/>
        <v/>
      </c>
      <c r="C2491" s="235"/>
      <c r="D2491" s="236"/>
      <c r="E2491" s="234"/>
      <c r="F2491" s="237"/>
      <c r="G2491" s="234"/>
      <c r="H2491" s="237"/>
      <c r="I2491" s="238"/>
    </row>
    <row r="2492" spans="1:9" x14ac:dyDescent="0.3">
      <c r="A2492" s="234"/>
      <c r="B2492" s="224" t="str">
        <f t="shared" si="38"/>
        <v/>
      </c>
      <c r="C2492" s="235"/>
      <c r="D2492" s="236"/>
      <c r="E2492" s="234"/>
      <c r="F2492" s="237"/>
      <c r="G2492" s="234"/>
      <c r="H2492" s="237"/>
      <c r="I2492" s="238"/>
    </row>
    <row r="2493" spans="1:9" x14ac:dyDescent="0.3">
      <c r="A2493" s="234"/>
      <c r="B2493" s="224" t="str">
        <f t="shared" si="38"/>
        <v/>
      </c>
      <c r="C2493" s="235"/>
      <c r="D2493" s="236"/>
      <c r="E2493" s="234"/>
      <c r="F2493" s="237"/>
      <c r="G2493" s="234"/>
      <c r="H2493" s="237"/>
      <c r="I2493" s="238"/>
    </row>
    <row r="2494" spans="1:9" x14ac:dyDescent="0.3">
      <c r="A2494" s="234"/>
      <c r="B2494" s="224" t="str">
        <f t="shared" si="38"/>
        <v/>
      </c>
      <c r="C2494" s="235"/>
      <c r="D2494" s="236"/>
      <c r="E2494" s="234"/>
      <c r="F2494" s="237"/>
      <c r="G2494" s="234"/>
      <c r="H2494" s="237"/>
      <c r="I2494" s="238"/>
    </row>
    <row r="2495" spans="1:9" x14ac:dyDescent="0.3">
      <c r="A2495" s="234"/>
      <c r="B2495" s="224" t="str">
        <f t="shared" si="38"/>
        <v/>
      </c>
      <c r="C2495" s="235"/>
      <c r="D2495" s="236"/>
      <c r="E2495" s="234"/>
      <c r="F2495" s="237"/>
      <c r="G2495" s="234"/>
      <c r="H2495" s="237"/>
      <c r="I2495" s="238"/>
    </row>
    <row r="2496" spans="1:9" x14ac:dyDescent="0.3">
      <c r="A2496" s="234"/>
      <c r="B2496" s="224" t="str">
        <f t="shared" si="38"/>
        <v/>
      </c>
      <c r="C2496" s="235"/>
      <c r="D2496" s="236"/>
      <c r="E2496" s="234"/>
      <c r="F2496" s="237"/>
      <c r="G2496" s="234"/>
      <c r="H2496" s="237"/>
      <c r="I2496" s="238"/>
    </row>
    <row r="2497" spans="1:9" x14ac:dyDescent="0.3">
      <c r="A2497" s="234"/>
      <c r="B2497" s="224" t="str">
        <f t="shared" si="38"/>
        <v/>
      </c>
      <c r="C2497" s="235"/>
      <c r="D2497" s="236"/>
      <c r="E2497" s="234"/>
      <c r="F2497" s="237"/>
      <c r="G2497" s="234"/>
      <c r="H2497" s="237"/>
      <c r="I2497" s="238"/>
    </row>
    <row r="2498" spans="1:9" x14ac:dyDescent="0.3">
      <c r="A2498" s="234"/>
      <c r="B2498" s="224" t="str">
        <f t="shared" si="38"/>
        <v/>
      </c>
      <c r="C2498" s="235"/>
      <c r="D2498" s="236"/>
      <c r="E2498" s="234"/>
      <c r="F2498" s="237"/>
      <c r="G2498" s="234"/>
      <c r="H2498" s="237"/>
      <c r="I2498" s="238"/>
    </row>
    <row r="2499" spans="1:9" x14ac:dyDescent="0.3">
      <c r="A2499" s="234"/>
      <c r="B2499" s="224" t="str">
        <f t="shared" si="38"/>
        <v/>
      </c>
      <c r="C2499" s="235"/>
      <c r="D2499" s="236"/>
      <c r="E2499" s="234"/>
      <c r="F2499" s="237"/>
      <c r="G2499" s="234"/>
      <c r="H2499" s="237"/>
      <c r="I2499" s="238"/>
    </row>
    <row r="2500" spans="1:9" x14ac:dyDescent="0.3">
      <c r="A2500" s="234"/>
      <c r="B2500" s="224" t="str">
        <f t="shared" si="38"/>
        <v/>
      </c>
      <c r="C2500" s="235"/>
      <c r="D2500" s="236"/>
      <c r="E2500" s="234"/>
      <c r="F2500" s="237"/>
      <c r="G2500" s="234"/>
      <c r="H2500" s="237"/>
      <c r="I2500" s="238"/>
    </row>
    <row r="2501" spans="1:9" x14ac:dyDescent="0.3">
      <c r="A2501" s="234"/>
      <c r="B2501" s="224" t="str">
        <f t="shared" si="38"/>
        <v/>
      </c>
      <c r="C2501" s="235"/>
      <c r="D2501" s="236"/>
      <c r="E2501" s="234"/>
      <c r="F2501" s="237"/>
      <c r="G2501" s="234"/>
      <c r="H2501" s="237"/>
      <c r="I2501" s="238"/>
    </row>
    <row r="2502" spans="1:9" x14ac:dyDescent="0.3">
      <c r="A2502" s="234"/>
      <c r="B2502" s="224" t="str">
        <f t="shared" si="38"/>
        <v/>
      </c>
      <c r="C2502" s="235"/>
      <c r="D2502" s="236"/>
      <c r="E2502" s="234"/>
      <c r="F2502" s="237"/>
      <c r="G2502" s="234"/>
      <c r="H2502" s="237"/>
      <c r="I2502" s="238"/>
    </row>
    <row r="2503" spans="1:9" x14ac:dyDescent="0.3">
      <c r="A2503" s="234"/>
      <c r="B2503" s="224" t="str">
        <f t="shared" si="38"/>
        <v/>
      </c>
      <c r="C2503" s="235"/>
      <c r="D2503" s="236"/>
      <c r="E2503" s="234"/>
      <c r="F2503" s="237"/>
      <c r="G2503" s="234"/>
      <c r="H2503" s="237"/>
      <c r="I2503" s="238"/>
    </row>
    <row r="2504" spans="1:9" x14ac:dyDescent="0.3">
      <c r="A2504" s="234"/>
      <c r="B2504" s="224" t="str">
        <f t="shared" si="38"/>
        <v/>
      </c>
      <c r="C2504" s="235"/>
      <c r="D2504" s="236"/>
      <c r="E2504" s="234"/>
      <c r="F2504" s="237"/>
      <c r="G2504" s="234"/>
      <c r="H2504" s="237"/>
      <c r="I2504" s="238"/>
    </row>
    <row r="2505" spans="1:9" x14ac:dyDescent="0.3">
      <c r="A2505" s="234"/>
      <c r="B2505" s="224" t="str">
        <f t="shared" si="38"/>
        <v/>
      </c>
      <c r="C2505" s="235"/>
      <c r="D2505" s="236"/>
      <c r="E2505" s="234"/>
      <c r="F2505" s="237"/>
      <c r="G2505" s="234"/>
      <c r="H2505" s="237"/>
      <c r="I2505" s="238"/>
    </row>
    <row r="2506" spans="1:9" x14ac:dyDescent="0.3">
      <c r="E2506" s="71"/>
      <c r="H2506" s="71"/>
    </row>
  </sheetData>
  <sheetProtection algorithmName="SHA-512" hashValue="AEjwvYK2PpQs1mr4G+9Bm1vmarVpO3O8hwGX9PEEIbjOk58ZUC1vfzkn5IgqE1k3M6yD2avObIVEw0FDE9mzYQ==" saltValue="s99GRDbnoqfI8+ZQU/06rA==" spinCount="100000" sheet="1" objects="1" scenarios="1" sort="0" autoFilter="0"/>
  <protectedRanges>
    <protectedRange sqref="A19:A1048576" name="Compensation Input Job Code"/>
    <protectedRange sqref="A6" name="Job Code"/>
    <protectedRange sqref="C19:I1048576" name="Compensation Input everything else"/>
  </protectedRanges>
  <mergeCells count="5">
    <mergeCell ref="A1:H1"/>
    <mergeCell ref="A2:H2"/>
    <mergeCell ref="B6:B8"/>
    <mergeCell ref="C6:I10"/>
    <mergeCell ref="E11:H11"/>
  </mergeCells>
  <dataValidations count="3">
    <dataValidation type="list" allowBlank="1" showInputMessage="1" showErrorMessage="1" sqref="D14:D17 D19:D2505" xr:uid="{6D60ACD0-EA71-4F38-B0CF-431A3C1E755B}">
      <formula1>"E,N"</formula1>
    </dataValidation>
    <dataValidation type="list" allowBlank="1" showInputMessage="1" showErrorMessage="1" errorTitle="Bonus Eligible" error="Enter 1 if eligible, 0 if not" promptTitle="Bonus Eligible" prompt="Enter 1 if eligible, 0 if not" sqref="E14:E17 E19:E1048576" xr:uid="{7042D93F-9540-4AF6-9CAA-23894281C17E}">
      <formula1>"0,1"</formula1>
    </dataValidation>
    <dataValidation type="list" allowBlank="1" showInputMessage="1" showErrorMessage="1" errorTitle="Bonus Paid" error="Enter 1 if paid bonus, 0 if not" promptTitle="Bonus Paid" prompt="Enter 1 if paid bonus, 0 if not" sqref="G14:G17 G19:G1048576" xr:uid="{7E812E73-5460-47BC-8068-6595835E498C}">
      <formula1>"0,1"</formula1>
    </dataValidation>
  </dataValidations>
  <hyperlinks>
    <hyperlink ref="I1" location="'Job Descriptions'!A1" display="Go to Job Descriptions tab" xr:uid="{662867DF-DC17-41A1-9785-13762A8EE11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0220-C0E6-4E2E-BA6F-4FEF4FCB4196}">
  <sheetPr codeName="Sheet7"/>
  <dimension ref="A1:H2510"/>
  <sheetViews>
    <sheetView showGridLines="0" workbookViewId="0">
      <selection activeCell="B9" sqref="B9"/>
    </sheetView>
  </sheetViews>
  <sheetFormatPr defaultColWidth="0" defaultRowHeight="14.4" zeroHeight="1" x14ac:dyDescent="0.3"/>
  <cols>
    <col min="1" max="1" width="9.88671875" style="71" customWidth="1"/>
    <col min="2" max="2" width="31.5546875" style="71" customWidth="1"/>
    <col min="3" max="3" width="21.109375" style="71" customWidth="1"/>
    <col min="4" max="7" width="16.44140625" style="71" customWidth="1"/>
    <col min="8" max="8" width="31.6640625" style="71" customWidth="1"/>
    <col min="9" max="9" width="9.109375" hidden="1" customWidth="1"/>
    <col min="10" max="16384" width="9.109375" hidden="1"/>
  </cols>
  <sheetData>
    <row r="1" spans="1:8" ht="18" x14ac:dyDescent="0.3">
      <c r="A1" s="333" t="s">
        <v>582</v>
      </c>
      <c r="B1" s="333"/>
      <c r="C1" s="333"/>
      <c r="D1" s="333"/>
      <c r="E1" s="333"/>
      <c r="F1" s="333"/>
      <c r="G1" s="241"/>
      <c r="H1" s="181" t="s">
        <v>562</v>
      </c>
    </row>
    <row r="2" spans="1:8" x14ac:dyDescent="0.3">
      <c r="A2" s="334" t="s">
        <v>563</v>
      </c>
      <c r="B2" s="334"/>
      <c r="C2" s="334"/>
      <c r="D2" s="334"/>
      <c r="E2" s="334"/>
      <c r="F2" s="334"/>
      <c r="G2" s="242"/>
      <c r="H2" s="182" t="s">
        <v>608</v>
      </c>
    </row>
    <row r="3" spans="1:8" x14ac:dyDescent="0.3">
      <c r="B3" s="183"/>
      <c r="C3" s="184"/>
      <c r="D3" s="183"/>
      <c r="E3" s="183"/>
      <c r="F3" s="183"/>
      <c r="G3" s="183"/>
      <c r="H3" s="186" t="s">
        <v>773</v>
      </c>
    </row>
    <row r="4" spans="1:8" ht="15.6" x14ac:dyDescent="0.3">
      <c r="A4" s="187"/>
      <c r="B4" s="115" t="s">
        <v>583</v>
      </c>
      <c r="C4" s="118"/>
      <c r="D4" s="243"/>
      <c r="E4" s="118"/>
      <c r="F4" s="118"/>
      <c r="G4" s="118"/>
      <c r="H4" s="118"/>
    </row>
    <row r="5" spans="1:8" ht="15.6" x14ac:dyDescent="0.3">
      <c r="A5" s="244"/>
      <c r="B5" s="155"/>
      <c r="C5" s="245"/>
      <c r="D5" s="245"/>
    </row>
    <row r="6" spans="1:8" x14ac:dyDescent="0.3">
      <c r="A6" s="246"/>
      <c r="B6" s="247" t="str">
        <f>IF(D4="","",IF(D4="Post-IPO","Please enter the share price as of 04/01/2024.","Move to the question below."))</f>
        <v/>
      </c>
      <c r="C6" s="245"/>
      <c r="D6" s="248"/>
      <c r="H6" s="80"/>
    </row>
    <row r="7" spans="1:8" x14ac:dyDescent="0.3">
      <c r="A7" s="246"/>
      <c r="B7" s="247"/>
      <c r="C7" s="245"/>
      <c r="D7" s="245"/>
      <c r="H7" s="80"/>
    </row>
    <row r="8" spans="1:8" x14ac:dyDescent="0.3">
      <c r="A8" s="155"/>
      <c r="B8" s="247" t="str">
        <f>IF(D4="","",IF(D4="Pre-IPO","Do you use % of ownership to value shares?","Move to the questions below. Complete columns D and E"))</f>
        <v/>
      </c>
      <c r="C8" s="249"/>
      <c r="D8" s="250"/>
      <c r="E8" s="249"/>
      <c r="F8" s="249"/>
      <c r="H8" s="249"/>
    </row>
    <row r="9" spans="1:8" x14ac:dyDescent="0.3">
      <c r="A9" s="155"/>
      <c r="B9" s="247"/>
      <c r="C9" s="249"/>
      <c r="D9" s="245"/>
      <c r="E9" s="249"/>
      <c r="F9" s="249"/>
      <c r="G9" s="249"/>
      <c r="H9" s="249"/>
    </row>
    <row r="10" spans="1:8" x14ac:dyDescent="0.3">
      <c r="A10" s="155"/>
      <c r="B10" s="247" t="str">
        <f>IF(D8="","",IF(D4="Post-IPO","",IF(D8="Yes","Complete columns D, E, F, and G below.","Complete columns D, E, and G below.")))</f>
        <v/>
      </c>
      <c r="C10" s="249"/>
      <c r="D10" s="245"/>
      <c r="E10" s="249"/>
      <c r="F10" s="249"/>
      <c r="G10" s="249"/>
      <c r="H10" s="249"/>
    </row>
    <row r="11" spans="1:8" x14ac:dyDescent="0.3">
      <c r="A11" s="155"/>
      <c r="B11" s="247"/>
      <c r="C11" s="249"/>
      <c r="D11" s="245"/>
      <c r="E11" s="249"/>
      <c r="F11" s="249"/>
      <c r="G11" s="249"/>
      <c r="H11" s="249"/>
    </row>
    <row r="12" spans="1:8" x14ac:dyDescent="0.3">
      <c r="A12" s="330" t="s">
        <v>833</v>
      </c>
      <c r="B12" s="330"/>
      <c r="C12" s="330"/>
      <c r="D12" s="330"/>
      <c r="E12" s="330"/>
      <c r="F12" s="330"/>
      <c r="G12" s="330"/>
      <c r="H12" s="330"/>
    </row>
    <row r="13" spans="1:8" x14ac:dyDescent="0.3">
      <c r="A13" s="330"/>
      <c r="B13" s="330"/>
      <c r="C13" s="330"/>
      <c r="D13" s="330"/>
      <c r="E13" s="330"/>
      <c r="F13" s="330"/>
      <c r="G13" s="330"/>
      <c r="H13" s="330"/>
    </row>
    <row r="14" spans="1:8" x14ac:dyDescent="0.3">
      <c r="A14" s="348"/>
      <c r="B14" s="348"/>
      <c r="C14" s="348"/>
      <c r="D14" s="348"/>
      <c r="E14" s="348"/>
      <c r="F14" s="348"/>
      <c r="G14" s="348"/>
      <c r="H14" s="348"/>
    </row>
    <row r="15" spans="1:8" ht="28.5" customHeight="1" x14ac:dyDescent="0.3">
      <c r="A15" s="344" t="s">
        <v>584</v>
      </c>
      <c r="B15" s="345"/>
      <c r="C15" s="346"/>
      <c r="D15" s="347" t="s">
        <v>585</v>
      </c>
      <c r="E15" s="343"/>
      <c r="F15" s="343"/>
      <c r="G15" s="343"/>
      <c r="H15" s="343"/>
    </row>
    <row r="16" spans="1:8" ht="24.6" x14ac:dyDescent="0.3">
      <c r="A16" s="204" t="s">
        <v>568</v>
      </c>
      <c r="B16" s="251" t="s">
        <v>51</v>
      </c>
      <c r="C16" s="252" t="s">
        <v>569</v>
      </c>
      <c r="D16" s="253" t="s">
        <v>571</v>
      </c>
      <c r="E16" s="254" t="s">
        <v>831</v>
      </c>
      <c r="F16" s="255" t="s">
        <v>586</v>
      </c>
      <c r="G16" s="255" t="s">
        <v>587</v>
      </c>
      <c r="H16" s="256" t="s">
        <v>832</v>
      </c>
    </row>
    <row r="17" spans="1:8" x14ac:dyDescent="0.3">
      <c r="A17" s="211" t="s">
        <v>588</v>
      </c>
      <c r="B17" s="212"/>
      <c r="C17" s="257"/>
      <c r="D17" s="213"/>
      <c r="E17" s="213"/>
      <c r="F17" s="213"/>
      <c r="G17" s="213"/>
      <c r="H17" s="213"/>
    </row>
    <row r="18" spans="1:8" x14ac:dyDescent="0.3">
      <c r="A18" s="258">
        <v>1001</v>
      </c>
      <c r="B18" s="259" t="str">
        <f>IF(ISBLANK(A18),"",IF(ISNA(VLOOKUP(A18,JobTable,2,FALSE)),"Not found",VLOOKUP(A18,JobTable,2,FALSE)))</f>
        <v>President, CEO</v>
      </c>
      <c r="C18" s="260">
        <v>322000</v>
      </c>
      <c r="D18" s="221">
        <v>1</v>
      </c>
      <c r="E18" s="261">
        <v>15</v>
      </c>
      <c r="F18" s="262"/>
      <c r="G18" s="261"/>
      <c r="H18" s="268"/>
    </row>
    <row r="19" spans="1:8" x14ac:dyDescent="0.3">
      <c r="A19" s="258">
        <v>2002</v>
      </c>
      <c r="B19" s="263" t="str">
        <f>IF(ISBLANK(A19),"",IF(ISNA(VLOOKUP(A19,JobTable,2,FALSE)),"Not found",VLOOKUP(A19,JobTable,2,FALSE)))</f>
        <v>Senior Lab Assistant</v>
      </c>
      <c r="C19" s="260">
        <v>29515</v>
      </c>
      <c r="D19" s="221">
        <v>0</v>
      </c>
      <c r="E19" s="261">
        <v>0</v>
      </c>
      <c r="F19" s="262"/>
      <c r="G19" s="261"/>
      <c r="H19" s="268"/>
    </row>
    <row r="20" spans="1:8" x14ac:dyDescent="0.3">
      <c r="A20" s="258">
        <v>2002</v>
      </c>
      <c r="B20" s="263" t="str">
        <f>IF(ISBLANK(A20),"",IF(ISNA(VLOOKUP(A20,JobTable,2,FALSE)),"Not found",VLOOKUP(A20,JobTable,2,FALSE)))</f>
        <v>Senior Lab Assistant</v>
      </c>
      <c r="C20" s="260">
        <v>32000</v>
      </c>
      <c r="D20" s="221">
        <v>1</v>
      </c>
      <c r="E20" s="261">
        <v>0</v>
      </c>
      <c r="F20" s="262"/>
      <c r="G20" s="261"/>
      <c r="H20" s="268"/>
    </row>
    <row r="21" spans="1:8" x14ac:dyDescent="0.3">
      <c r="A21" s="258">
        <v>2411</v>
      </c>
      <c r="B21" s="263" t="str">
        <f>IF(ISBLANK(A21),"",IF(ISNA(VLOOKUP(A21,JobTable,2,FALSE)),"Not found",VLOOKUP(A21,JobTable,2,FALSE)))</f>
        <v>Scientist I, All Other Chemistry</v>
      </c>
      <c r="C21" s="260">
        <v>73243</v>
      </c>
      <c r="D21" s="221">
        <v>1</v>
      </c>
      <c r="E21" s="261">
        <v>1</v>
      </c>
      <c r="F21" s="262"/>
      <c r="G21" s="261"/>
      <c r="H21" s="268"/>
    </row>
    <row r="22" spans="1:8" ht="31.5" customHeight="1" x14ac:dyDescent="0.3">
      <c r="A22" s="344" t="s">
        <v>584</v>
      </c>
      <c r="B22" s="345"/>
      <c r="C22" s="346"/>
      <c r="D22" s="264" t="s">
        <v>589</v>
      </c>
      <c r="E22" s="265"/>
      <c r="F22" s="265"/>
      <c r="G22" s="265"/>
      <c r="H22" s="230"/>
    </row>
    <row r="23" spans="1:8" x14ac:dyDescent="0.3">
      <c r="A23" s="258" t="str">
        <f>IF('Compensation Input'!A19="","",'Compensation Input'!A19)</f>
        <v/>
      </c>
      <c r="B23" s="263" t="str">
        <f>'Compensation Input'!B19</f>
        <v/>
      </c>
      <c r="C23" s="266" t="str">
        <f>IF('Compensation Input'!C19="","",'Compensation Input'!C19)</f>
        <v/>
      </c>
      <c r="D23" s="234"/>
      <c r="E23" s="267"/>
      <c r="F23" s="268"/>
      <c r="G23" s="268"/>
      <c r="H23" s="268"/>
    </row>
    <row r="24" spans="1:8" x14ac:dyDescent="0.3">
      <c r="A24" s="258" t="str">
        <f>IF('Compensation Input'!A20="","",'Compensation Input'!A20)</f>
        <v/>
      </c>
      <c r="B24" s="263" t="str">
        <f>'Compensation Input'!B20</f>
        <v/>
      </c>
      <c r="C24" s="266" t="str">
        <f>IF('Compensation Input'!C20="","",'Compensation Input'!C20)</f>
        <v/>
      </c>
      <c r="D24" s="234"/>
      <c r="E24" s="267"/>
      <c r="F24" s="268"/>
      <c r="G24" s="268"/>
      <c r="H24" s="268"/>
    </row>
    <row r="25" spans="1:8" x14ac:dyDescent="0.3">
      <c r="A25" s="258" t="str">
        <f>IF('Compensation Input'!A21="","",'Compensation Input'!A21)</f>
        <v/>
      </c>
      <c r="B25" s="263" t="str">
        <f>'Compensation Input'!B21</f>
        <v/>
      </c>
      <c r="C25" s="266" t="str">
        <f>IF('Compensation Input'!C21="","",'Compensation Input'!C21)</f>
        <v/>
      </c>
      <c r="D25" s="234"/>
      <c r="E25" s="267"/>
      <c r="F25" s="268"/>
      <c r="G25" s="268"/>
      <c r="H25" s="268"/>
    </row>
    <row r="26" spans="1:8" x14ac:dyDescent="0.3">
      <c r="A26" s="258" t="str">
        <f>IF('Compensation Input'!A22="","",'Compensation Input'!A22)</f>
        <v/>
      </c>
      <c r="B26" s="263" t="str">
        <f>'Compensation Input'!B22</f>
        <v/>
      </c>
      <c r="C26" s="266" t="str">
        <f>IF('Compensation Input'!C22="","",'Compensation Input'!C22)</f>
        <v/>
      </c>
      <c r="D26" s="234"/>
      <c r="E26" s="267"/>
      <c r="F26" s="268"/>
      <c r="G26" s="268"/>
      <c r="H26" s="268"/>
    </row>
    <row r="27" spans="1:8" x14ac:dyDescent="0.3">
      <c r="A27" s="258" t="str">
        <f>IF('Compensation Input'!A23="","",'Compensation Input'!A23)</f>
        <v/>
      </c>
      <c r="B27" s="263" t="str">
        <f>'Compensation Input'!B23</f>
        <v/>
      </c>
      <c r="C27" s="266" t="str">
        <f>IF('Compensation Input'!C23="","",'Compensation Input'!C23)</f>
        <v/>
      </c>
      <c r="D27" s="234"/>
      <c r="E27" s="267"/>
      <c r="F27" s="268"/>
      <c r="G27" s="268"/>
      <c r="H27" s="268"/>
    </row>
    <row r="28" spans="1:8" x14ac:dyDescent="0.3">
      <c r="A28" s="258" t="str">
        <f>IF('Compensation Input'!A24="","",'Compensation Input'!A24)</f>
        <v/>
      </c>
      <c r="B28" s="263" t="str">
        <f>'Compensation Input'!B24</f>
        <v/>
      </c>
      <c r="C28" s="266" t="str">
        <f>IF('Compensation Input'!C24="","",'Compensation Input'!C24)</f>
        <v/>
      </c>
      <c r="D28" s="234"/>
      <c r="E28" s="267"/>
      <c r="F28" s="268"/>
      <c r="G28" s="268"/>
      <c r="H28" s="268"/>
    </row>
    <row r="29" spans="1:8" x14ac:dyDescent="0.3">
      <c r="A29" s="258" t="str">
        <f>IF('Compensation Input'!A25="","",'Compensation Input'!A25)</f>
        <v/>
      </c>
      <c r="B29" s="263" t="str">
        <f>'Compensation Input'!B25</f>
        <v/>
      </c>
      <c r="C29" s="266" t="str">
        <f>IF('Compensation Input'!C25="","",'Compensation Input'!C25)</f>
        <v/>
      </c>
      <c r="D29" s="234"/>
      <c r="E29" s="267"/>
      <c r="F29" s="268"/>
      <c r="G29" s="268"/>
      <c r="H29" s="268"/>
    </row>
    <row r="30" spans="1:8" x14ac:dyDescent="0.3">
      <c r="A30" s="258" t="str">
        <f>IF('Compensation Input'!A26="","",'Compensation Input'!A26)</f>
        <v/>
      </c>
      <c r="B30" s="263" t="str">
        <f>'Compensation Input'!B26</f>
        <v/>
      </c>
      <c r="C30" s="266" t="str">
        <f>IF('Compensation Input'!C26="","",'Compensation Input'!C26)</f>
        <v/>
      </c>
      <c r="D30" s="234"/>
      <c r="E30" s="267"/>
      <c r="F30" s="268"/>
      <c r="G30" s="268"/>
      <c r="H30" s="268"/>
    </row>
    <row r="31" spans="1:8" x14ac:dyDescent="0.3">
      <c r="A31" s="258" t="str">
        <f>IF('Compensation Input'!A27="","",'Compensation Input'!A27)</f>
        <v/>
      </c>
      <c r="B31" s="263" t="str">
        <f>'Compensation Input'!B27</f>
        <v/>
      </c>
      <c r="C31" s="266" t="str">
        <f>IF('Compensation Input'!C27="","",'Compensation Input'!C27)</f>
        <v/>
      </c>
      <c r="D31" s="234"/>
      <c r="E31" s="267"/>
      <c r="F31" s="268"/>
      <c r="G31" s="268"/>
      <c r="H31" s="268"/>
    </row>
    <row r="32" spans="1:8" x14ac:dyDescent="0.3">
      <c r="A32" s="258" t="str">
        <f>IF('Compensation Input'!A28="","",'Compensation Input'!A28)</f>
        <v/>
      </c>
      <c r="B32" s="263" t="str">
        <f>'Compensation Input'!B28</f>
        <v/>
      </c>
      <c r="C32" s="266" t="str">
        <f>IF('Compensation Input'!C28="","",'Compensation Input'!C28)</f>
        <v/>
      </c>
      <c r="D32" s="234"/>
      <c r="E32" s="267"/>
      <c r="F32" s="268"/>
      <c r="G32" s="268"/>
      <c r="H32" s="268"/>
    </row>
    <row r="33" spans="1:8" x14ac:dyDescent="0.3">
      <c r="A33" s="258" t="str">
        <f>IF('Compensation Input'!A29="","",'Compensation Input'!A29)</f>
        <v/>
      </c>
      <c r="B33" s="263" t="str">
        <f>'Compensation Input'!B29</f>
        <v/>
      </c>
      <c r="C33" s="266" t="str">
        <f>IF('Compensation Input'!C29="","",'Compensation Input'!C29)</f>
        <v/>
      </c>
      <c r="D33" s="234"/>
      <c r="E33" s="267"/>
      <c r="F33" s="268"/>
      <c r="G33" s="268"/>
      <c r="H33" s="268"/>
    </row>
    <row r="34" spans="1:8" x14ac:dyDescent="0.3">
      <c r="A34" s="258" t="str">
        <f>IF('Compensation Input'!A30="","",'Compensation Input'!A30)</f>
        <v/>
      </c>
      <c r="B34" s="263" t="str">
        <f>'Compensation Input'!B30</f>
        <v/>
      </c>
      <c r="C34" s="266" t="str">
        <f>IF('Compensation Input'!C30="","",'Compensation Input'!C30)</f>
        <v/>
      </c>
      <c r="D34" s="234"/>
      <c r="E34" s="267"/>
      <c r="F34" s="268"/>
      <c r="G34" s="268"/>
      <c r="H34" s="268"/>
    </row>
    <row r="35" spans="1:8" x14ac:dyDescent="0.3">
      <c r="A35" s="258" t="str">
        <f>IF('Compensation Input'!A31="","",'Compensation Input'!A31)</f>
        <v/>
      </c>
      <c r="B35" s="263" t="str">
        <f>'Compensation Input'!B31</f>
        <v/>
      </c>
      <c r="C35" s="266" t="str">
        <f>IF('Compensation Input'!C31="","",'Compensation Input'!C31)</f>
        <v/>
      </c>
      <c r="D35" s="234"/>
      <c r="E35" s="267"/>
      <c r="F35" s="268"/>
      <c r="G35" s="268"/>
      <c r="H35" s="268"/>
    </row>
    <row r="36" spans="1:8" x14ac:dyDescent="0.3">
      <c r="A36" s="258" t="str">
        <f>IF('Compensation Input'!A32="","",'Compensation Input'!A32)</f>
        <v/>
      </c>
      <c r="B36" s="263" t="str">
        <f>'Compensation Input'!B32</f>
        <v/>
      </c>
      <c r="C36" s="266" t="str">
        <f>IF('Compensation Input'!C32="","",'Compensation Input'!C32)</f>
        <v/>
      </c>
      <c r="D36" s="234"/>
      <c r="E36" s="267"/>
      <c r="F36" s="268"/>
      <c r="G36" s="268"/>
      <c r="H36" s="268"/>
    </row>
    <row r="37" spans="1:8" x14ac:dyDescent="0.3">
      <c r="A37" s="258" t="str">
        <f>IF('Compensation Input'!A33="","",'Compensation Input'!A33)</f>
        <v/>
      </c>
      <c r="B37" s="263" t="str">
        <f>'Compensation Input'!B33</f>
        <v/>
      </c>
      <c r="C37" s="266" t="str">
        <f>IF('Compensation Input'!C33="","",'Compensation Input'!C33)</f>
        <v/>
      </c>
      <c r="D37" s="234"/>
      <c r="E37" s="267"/>
      <c r="F37" s="268"/>
      <c r="G37" s="268"/>
      <c r="H37" s="268"/>
    </row>
    <row r="38" spans="1:8" x14ac:dyDescent="0.3">
      <c r="A38" s="258" t="str">
        <f>IF('Compensation Input'!A34="","",'Compensation Input'!A34)</f>
        <v/>
      </c>
      <c r="B38" s="263" t="str">
        <f>'Compensation Input'!B34</f>
        <v/>
      </c>
      <c r="C38" s="266" t="str">
        <f>IF('Compensation Input'!C34="","",'Compensation Input'!C34)</f>
        <v/>
      </c>
      <c r="D38" s="234"/>
      <c r="E38" s="267"/>
      <c r="F38" s="268"/>
      <c r="G38" s="268"/>
      <c r="H38" s="268"/>
    </row>
    <row r="39" spans="1:8" x14ac:dyDescent="0.3">
      <c r="A39" s="258" t="str">
        <f>IF('Compensation Input'!A35="","",'Compensation Input'!A35)</f>
        <v/>
      </c>
      <c r="B39" s="263" t="str">
        <f>'Compensation Input'!B35</f>
        <v/>
      </c>
      <c r="C39" s="266" t="str">
        <f>IF('Compensation Input'!C35="","",'Compensation Input'!C35)</f>
        <v/>
      </c>
      <c r="D39" s="234"/>
      <c r="E39" s="267"/>
      <c r="F39" s="268"/>
      <c r="G39" s="268"/>
      <c r="H39" s="268"/>
    </row>
    <row r="40" spans="1:8" x14ac:dyDescent="0.3">
      <c r="A40" s="258" t="str">
        <f>IF('Compensation Input'!A36="","",'Compensation Input'!A36)</f>
        <v/>
      </c>
      <c r="B40" s="263" t="str">
        <f>'Compensation Input'!B36</f>
        <v/>
      </c>
      <c r="C40" s="266" t="str">
        <f>IF('Compensation Input'!C36="","",'Compensation Input'!C36)</f>
        <v/>
      </c>
      <c r="D40" s="234"/>
      <c r="E40" s="267"/>
      <c r="F40" s="268"/>
      <c r="G40" s="268"/>
      <c r="H40" s="268"/>
    </row>
    <row r="41" spans="1:8" x14ac:dyDescent="0.3">
      <c r="A41" s="258" t="str">
        <f>IF('Compensation Input'!A37="","",'Compensation Input'!A37)</f>
        <v/>
      </c>
      <c r="B41" s="263" t="str">
        <f>'Compensation Input'!B37</f>
        <v/>
      </c>
      <c r="C41" s="266" t="str">
        <f>IF('Compensation Input'!C37="","",'Compensation Input'!C37)</f>
        <v/>
      </c>
      <c r="D41" s="234"/>
      <c r="E41" s="267"/>
      <c r="F41" s="268"/>
      <c r="G41" s="268"/>
      <c r="H41" s="268"/>
    </row>
    <row r="42" spans="1:8" x14ac:dyDescent="0.3">
      <c r="A42" s="258" t="str">
        <f>IF('Compensation Input'!A38="","",'Compensation Input'!A38)</f>
        <v/>
      </c>
      <c r="B42" s="263" t="str">
        <f>'Compensation Input'!B38</f>
        <v/>
      </c>
      <c r="C42" s="266" t="str">
        <f>IF('Compensation Input'!C38="","",'Compensation Input'!C38)</f>
        <v/>
      </c>
      <c r="D42" s="234"/>
      <c r="E42" s="267"/>
      <c r="F42" s="268"/>
      <c r="G42" s="268"/>
      <c r="H42" s="268"/>
    </row>
    <row r="43" spans="1:8" x14ac:dyDescent="0.3">
      <c r="A43" s="258" t="str">
        <f>IF('Compensation Input'!A39="","",'Compensation Input'!A39)</f>
        <v/>
      </c>
      <c r="B43" s="263" t="str">
        <f>'Compensation Input'!B39</f>
        <v/>
      </c>
      <c r="C43" s="266" t="str">
        <f>IF('Compensation Input'!C39="","",'Compensation Input'!C39)</f>
        <v/>
      </c>
      <c r="D43" s="234"/>
      <c r="E43" s="267"/>
      <c r="F43" s="268"/>
      <c r="G43" s="268"/>
      <c r="H43" s="268"/>
    </row>
    <row r="44" spans="1:8" x14ac:dyDescent="0.3">
      <c r="A44" s="258" t="str">
        <f>IF('Compensation Input'!A40="","",'Compensation Input'!A40)</f>
        <v/>
      </c>
      <c r="B44" s="263" t="str">
        <f>'Compensation Input'!B40</f>
        <v/>
      </c>
      <c r="C44" s="266" t="str">
        <f>IF('Compensation Input'!C40="","",'Compensation Input'!C40)</f>
        <v/>
      </c>
      <c r="D44" s="234"/>
      <c r="E44" s="267"/>
      <c r="F44" s="268"/>
      <c r="G44" s="268"/>
      <c r="H44" s="268"/>
    </row>
    <row r="45" spans="1:8" x14ac:dyDescent="0.3">
      <c r="A45" s="258" t="str">
        <f>IF('Compensation Input'!A41="","",'Compensation Input'!A41)</f>
        <v/>
      </c>
      <c r="B45" s="263" t="str">
        <f>'Compensation Input'!B41</f>
        <v/>
      </c>
      <c r="C45" s="266" t="str">
        <f>IF('Compensation Input'!C41="","",'Compensation Input'!C41)</f>
        <v/>
      </c>
      <c r="D45" s="234"/>
      <c r="E45" s="267"/>
      <c r="F45" s="268"/>
      <c r="G45" s="268"/>
      <c r="H45" s="268"/>
    </row>
    <row r="46" spans="1:8" x14ac:dyDescent="0.3">
      <c r="A46" s="258" t="str">
        <f>IF('Compensation Input'!A42="","",'Compensation Input'!A42)</f>
        <v/>
      </c>
      <c r="B46" s="263" t="str">
        <f>'Compensation Input'!B42</f>
        <v/>
      </c>
      <c r="C46" s="266" t="str">
        <f>IF('Compensation Input'!C42="","",'Compensation Input'!C42)</f>
        <v/>
      </c>
      <c r="D46" s="234"/>
      <c r="E46" s="267"/>
      <c r="F46" s="268"/>
      <c r="G46" s="268"/>
      <c r="H46" s="268"/>
    </row>
    <row r="47" spans="1:8" x14ac:dyDescent="0.3">
      <c r="A47" s="258" t="str">
        <f>IF('Compensation Input'!A43="","",'Compensation Input'!A43)</f>
        <v/>
      </c>
      <c r="B47" s="263" t="str">
        <f>'Compensation Input'!B43</f>
        <v/>
      </c>
      <c r="C47" s="266" t="str">
        <f>IF('Compensation Input'!C43="","",'Compensation Input'!C43)</f>
        <v/>
      </c>
      <c r="D47" s="234"/>
      <c r="E47" s="267"/>
      <c r="F47" s="268"/>
      <c r="G47" s="268"/>
      <c r="H47" s="268"/>
    </row>
    <row r="48" spans="1:8" x14ac:dyDescent="0.3">
      <c r="A48" s="258" t="str">
        <f>IF('Compensation Input'!A44="","",'Compensation Input'!A44)</f>
        <v/>
      </c>
      <c r="B48" s="263" t="str">
        <f>'Compensation Input'!B44</f>
        <v/>
      </c>
      <c r="C48" s="266" t="str">
        <f>IF('Compensation Input'!C44="","",'Compensation Input'!C44)</f>
        <v/>
      </c>
      <c r="D48" s="234"/>
      <c r="E48" s="267"/>
      <c r="F48" s="268"/>
      <c r="G48" s="268"/>
      <c r="H48" s="268"/>
    </row>
    <row r="49" spans="1:8" x14ac:dyDescent="0.3">
      <c r="A49" s="258" t="str">
        <f>IF('Compensation Input'!A45="","",'Compensation Input'!A45)</f>
        <v/>
      </c>
      <c r="B49" s="263" t="str">
        <f>'Compensation Input'!B45</f>
        <v/>
      </c>
      <c r="C49" s="266" t="str">
        <f>IF('Compensation Input'!C45="","",'Compensation Input'!C45)</f>
        <v/>
      </c>
      <c r="D49" s="234"/>
      <c r="E49" s="267"/>
      <c r="F49" s="268"/>
      <c r="G49" s="268"/>
      <c r="H49" s="268"/>
    </row>
    <row r="50" spans="1:8" x14ac:dyDescent="0.3">
      <c r="A50" s="258" t="str">
        <f>IF('Compensation Input'!A46="","",'Compensation Input'!A46)</f>
        <v/>
      </c>
      <c r="B50" s="263" t="str">
        <f>'Compensation Input'!B46</f>
        <v/>
      </c>
      <c r="C50" s="266" t="str">
        <f>IF('Compensation Input'!C46="","",'Compensation Input'!C46)</f>
        <v/>
      </c>
      <c r="D50" s="234"/>
      <c r="E50" s="267"/>
      <c r="F50" s="268"/>
      <c r="G50" s="268"/>
      <c r="H50" s="268"/>
    </row>
    <row r="51" spans="1:8" x14ac:dyDescent="0.3">
      <c r="A51" s="258" t="str">
        <f>IF('Compensation Input'!A47="","",'Compensation Input'!A47)</f>
        <v/>
      </c>
      <c r="B51" s="263" t="str">
        <f>'Compensation Input'!B47</f>
        <v/>
      </c>
      <c r="C51" s="266" t="str">
        <f>IF('Compensation Input'!C47="","",'Compensation Input'!C47)</f>
        <v/>
      </c>
      <c r="D51" s="234"/>
      <c r="E51" s="267"/>
      <c r="F51" s="268"/>
      <c r="G51" s="268"/>
      <c r="H51" s="268"/>
    </row>
    <row r="52" spans="1:8" x14ac:dyDescent="0.3">
      <c r="A52" s="258" t="str">
        <f>IF('Compensation Input'!A48="","",'Compensation Input'!A48)</f>
        <v/>
      </c>
      <c r="B52" s="263" t="str">
        <f>'Compensation Input'!B48</f>
        <v/>
      </c>
      <c r="C52" s="266" t="str">
        <f>IF('Compensation Input'!C48="","",'Compensation Input'!C48)</f>
        <v/>
      </c>
      <c r="D52" s="234"/>
      <c r="E52" s="267"/>
      <c r="F52" s="268"/>
      <c r="G52" s="268"/>
      <c r="H52" s="268"/>
    </row>
    <row r="53" spans="1:8" x14ac:dyDescent="0.3">
      <c r="A53" s="258" t="str">
        <f>IF('Compensation Input'!A49="","",'Compensation Input'!A49)</f>
        <v/>
      </c>
      <c r="B53" s="263" t="str">
        <f>'Compensation Input'!B49</f>
        <v/>
      </c>
      <c r="C53" s="266" t="str">
        <f>IF('Compensation Input'!C49="","",'Compensation Input'!C49)</f>
        <v/>
      </c>
      <c r="D53" s="234"/>
      <c r="E53" s="267"/>
      <c r="F53" s="268"/>
      <c r="G53" s="268"/>
      <c r="H53" s="268"/>
    </row>
    <row r="54" spans="1:8" x14ac:dyDescent="0.3">
      <c r="A54" s="258" t="str">
        <f>IF('Compensation Input'!A50="","",'Compensation Input'!A50)</f>
        <v/>
      </c>
      <c r="B54" s="263" t="str">
        <f>'Compensation Input'!B50</f>
        <v/>
      </c>
      <c r="C54" s="266" t="str">
        <f>IF('Compensation Input'!C50="","",'Compensation Input'!C50)</f>
        <v/>
      </c>
      <c r="D54" s="234"/>
      <c r="E54" s="267"/>
      <c r="F54" s="268"/>
      <c r="G54" s="268"/>
      <c r="H54" s="268"/>
    </row>
    <row r="55" spans="1:8" x14ac:dyDescent="0.3">
      <c r="A55" s="258" t="str">
        <f>IF('Compensation Input'!A51="","",'Compensation Input'!A51)</f>
        <v/>
      </c>
      <c r="B55" s="263" t="str">
        <f>'Compensation Input'!B51</f>
        <v/>
      </c>
      <c r="C55" s="266" t="str">
        <f>IF('Compensation Input'!C51="","",'Compensation Input'!C51)</f>
        <v/>
      </c>
      <c r="D55" s="234"/>
      <c r="E55" s="267"/>
      <c r="F55" s="268"/>
      <c r="G55" s="268"/>
      <c r="H55" s="268"/>
    </row>
    <row r="56" spans="1:8" x14ac:dyDescent="0.3">
      <c r="A56" s="258" t="str">
        <f>IF('Compensation Input'!A52="","",'Compensation Input'!A52)</f>
        <v/>
      </c>
      <c r="B56" s="263" t="str">
        <f>'Compensation Input'!B52</f>
        <v/>
      </c>
      <c r="C56" s="266" t="str">
        <f>IF('Compensation Input'!C52="","",'Compensation Input'!C52)</f>
        <v/>
      </c>
      <c r="D56" s="234"/>
      <c r="E56" s="267"/>
      <c r="F56" s="268"/>
      <c r="G56" s="268"/>
      <c r="H56" s="268"/>
    </row>
    <row r="57" spans="1:8" x14ac:dyDescent="0.3">
      <c r="A57" s="258" t="str">
        <f>IF('Compensation Input'!A53="","",'Compensation Input'!A53)</f>
        <v/>
      </c>
      <c r="B57" s="263" t="str">
        <f>'Compensation Input'!B53</f>
        <v/>
      </c>
      <c r="C57" s="266" t="str">
        <f>IF('Compensation Input'!C53="","",'Compensation Input'!C53)</f>
        <v/>
      </c>
      <c r="D57" s="234"/>
      <c r="E57" s="267"/>
      <c r="F57" s="268"/>
      <c r="G57" s="268"/>
      <c r="H57" s="268"/>
    </row>
    <row r="58" spans="1:8" x14ac:dyDescent="0.3">
      <c r="A58" s="258" t="str">
        <f>IF('Compensation Input'!A54="","",'Compensation Input'!A54)</f>
        <v/>
      </c>
      <c r="B58" s="263" t="str">
        <f>'Compensation Input'!B54</f>
        <v/>
      </c>
      <c r="C58" s="266" t="str">
        <f>IF('Compensation Input'!C54="","",'Compensation Input'!C54)</f>
        <v/>
      </c>
      <c r="D58" s="234"/>
      <c r="E58" s="267"/>
      <c r="F58" s="268"/>
      <c r="G58" s="268"/>
      <c r="H58" s="268"/>
    </row>
    <row r="59" spans="1:8" x14ac:dyDescent="0.3">
      <c r="A59" s="258" t="str">
        <f>IF('Compensation Input'!A55="","",'Compensation Input'!A55)</f>
        <v/>
      </c>
      <c r="B59" s="263" t="str">
        <f>'Compensation Input'!B55</f>
        <v/>
      </c>
      <c r="C59" s="266" t="str">
        <f>IF('Compensation Input'!C55="","",'Compensation Input'!C55)</f>
        <v/>
      </c>
      <c r="D59" s="234"/>
      <c r="E59" s="267"/>
      <c r="F59" s="268"/>
      <c r="G59" s="268"/>
      <c r="H59" s="268"/>
    </row>
    <row r="60" spans="1:8" x14ac:dyDescent="0.3">
      <c r="A60" s="258" t="str">
        <f>IF('Compensation Input'!A56="","",'Compensation Input'!A56)</f>
        <v/>
      </c>
      <c r="B60" s="263" t="str">
        <f>'Compensation Input'!B56</f>
        <v/>
      </c>
      <c r="C60" s="266" t="str">
        <f>IF('Compensation Input'!C56="","",'Compensation Input'!C56)</f>
        <v/>
      </c>
      <c r="D60" s="234"/>
      <c r="E60" s="267"/>
      <c r="F60" s="268"/>
      <c r="G60" s="268"/>
      <c r="H60" s="268"/>
    </row>
    <row r="61" spans="1:8" x14ac:dyDescent="0.3">
      <c r="A61" s="258" t="str">
        <f>IF('Compensation Input'!A57="","",'Compensation Input'!A57)</f>
        <v/>
      </c>
      <c r="B61" s="263" t="str">
        <f>'Compensation Input'!B57</f>
        <v/>
      </c>
      <c r="C61" s="266" t="str">
        <f>IF('Compensation Input'!C57="","",'Compensation Input'!C57)</f>
        <v/>
      </c>
      <c r="D61" s="234"/>
      <c r="E61" s="267"/>
      <c r="F61" s="268"/>
      <c r="G61" s="268"/>
      <c r="H61" s="268"/>
    </row>
    <row r="62" spans="1:8" x14ac:dyDescent="0.3">
      <c r="A62" s="258" t="str">
        <f>IF('Compensation Input'!A58="","",'Compensation Input'!A58)</f>
        <v/>
      </c>
      <c r="B62" s="263" t="str">
        <f>'Compensation Input'!B58</f>
        <v/>
      </c>
      <c r="C62" s="266" t="str">
        <f>IF('Compensation Input'!C58="","",'Compensation Input'!C58)</f>
        <v/>
      </c>
      <c r="D62" s="234"/>
      <c r="E62" s="267"/>
      <c r="F62" s="268"/>
      <c r="G62" s="268"/>
      <c r="H62" s="268"/>
    </row>
    <row r="63" spans="1:8" x14ac:dyDescent="0.3">
      <c r="A63" s="258" t="str">
        <f>IF('Compensation Input'!A59="","",'Compensation Input'!A59)</f>
        <v/>
      </c>
      <c r="B63" s="263" t="str">
        <f>'Compensation Input'!B59</f>
        <v/>
      </c>
      <c r="C63" s="266" t="str">
        <f>IF('Compensation Input'!C59="","",'Compensation Input'!C59)</f>
        <v/>
      </c>
      <c r="D63" s="234"/>
      <c r="E63" s="267"/>
      <c r="F63" s="268"/>
      <c r="G63" s="268"/>
      <c r="H63" s="268"/>
    </row>
    <row r="64" spans="1:8" x14ac:dyDescent="0.3">
      <c r="A64" s="258" t="str">
        <f>IF('Compensation Input'!A60="","",'Compensation Input'!A60)</f>
        <v/>
      </c>
      <c r="B64" s="263" t="str">
        <f>'Compensation Input'!B60</f>
        <v/>
      </c>
      <c r="C64" s="266" t="str">
        <f>IF('Compensation Input'!C60="","",'Compensation Input'!C60)</f>
        <v/>
      </c>
      <c r="D64" s="234"/>
      <c r="E64" s="267"/>
      <c r="F64" s="268"/>
      <c r="G64" s="268"/>
      <c r="H64" s="268"/>
    </row>
    <row r="65" spans="1:8" x14ac:dyDescent="0.3">
      <c r="A65" s="258" t="str">
        <f>IF('Compensation Input'!A61="","",'Compensation Input'!A61)</f>
        <v/>
      </c>
      <c r="B65" s="263" t="str">
        <f>'Compensation Input'!B61</f>
        <v/>
      </c>
      <c r="C65" s="266" t="str">
        <f>IF('Compensation Input'!C61="","",'Compensation Input'!C61)</f>
        <v/>
      </c>
      <c r="D65" s="234"/>
      <c r="E65" s="267"/>
      <c r="F65" s="268"/>
      <c r="G65" s="268"/>
      <c r="H65" s="268"/>
    </row>
    <row r="66" spans="1:8" x14ac:dyDescent="0.3">
      <c r="A66" s="258" t="str">
        <f>IF('Compensation Input'!A62="","",'Compensation Input'!A62)</f>
        <v/>
      </c>
      <c r="B66" s="263" t="str">
        <f>'Compensation Input'!B62</f>
        <v/>
      </c>
      <c r="C66" s="266" t="str">
        <f>IF('Compensation Input'!C62="","",'Compensation Input'!C62)</f>
        <v/>
      </c>
      <c r="D66" s="234"/>
      <c r="E66" s="267"/>
      <c r="F66" s="268"/>
      <c r="G66" s="268"/>
      <c r="H66" s="268"/>
    </row>
    <row r="67" spans="1:8" x14ac:dyDescent="0.3">
      <c r="A67" s="258" t="str">
        <f>IF('Compensation Input'!A63="","",'Compensation Input'!A63)</f>
        <v/>
      </c>
      <c r="B67" s="263" t="str">
        <f>'Compensation Input'!B63</f>
        <v/>
      </c>
      <c r="C67" s="266" t="str">
        <f>IF('Compensation Input'!C63="","",'Compensation Input'!C63)</f>
        <v/>
      </c>
      <c r="D67" s="234"/>
      <c r="E67" s="267"/>
      <c r="F67" s="268"/>
      <c r="G67" s="268"/>
      <c r="H67" s="268"/>
    </row>
    <row r="68" spans="1:8" x14ac:dyDescent="0.3">
      <c r="A68" s="258" t="str">
        <f>IF('Compensation Input'!A64="","",'Compensation Input'!A64)</f>
        <v/>
      </c>
      <c r="B68" s="263" t="str">
        <f>'Compensation Input'!B64</f>
        <v/>
      </c>
      <c r="C68" s="266" t="str">
        <f>IF('Compensation Input'!C64="","",'Compensation Input'!C64)</f>
        <v/>
      </c>
      <c r="D68" s="234"/>
      <c r="E68" s="267"/>
      <c r="F68" s="268"/>
      <c r="G68" s="268"/>
      <c r="H68" s="268"/>
    </row>
    <row r="69" spans="1:8" x14ac:dyDescent="0.3">
      <c r="A69" s="258" t="str">
        <f>IF('Compensation Input'!A65="","",'Compensation Input'!A65)</f>
        <v/>
      </c>
      <c r="B69" s="263" t="str">
        <f>'Compensation Input'!B65</f>
        <v/>
      </c>
      <c r="C69" s="266" t="str">
        <f>IF('Compensation Input'!C65="","",'Compensation Input'!C65)</f>
        <v/>
      </c>
      <c r="D69" s="234"/>
      <c r="E69" s="267"/>
      <c r="F69" s="268"/>
      <c r="G69" s="268"/>
      <c r="H69" s="268"/>
    </row>
    <row r="70" spans="1:8" x14ac:dyDescent="0.3">
      <c r="A70" s="258" t="str">
        <f>IF('Compensation Input'!A66="","",'Compensation Input'!A66)</f>
        <v/>
      </c>
      <c r="B70" s="263" t="str">
        <f>'Compensation Input'!B66</f>
        <v/>
      </c>
      <c r="C70" s="266" t="str">
        <f>IF('Compensation Input'!C66="","",'Compensation Input'!C66)</f>
        <v/>
      </c>
      <c r="D70" s="234"/>
      <c r="E70" s="267"/>
      <c r="F70" s="268"/>
      <c r="G70" s="268"/>
      <c r="H70" s="268"/>
    </row>
    <row r="71" spans="1:8" x14ac:dyDescent="0.3">
      <c r="A71" s="258" t="str">
        <f>IF('Compensation Input'!A67="","",'Compensation Input'!A67)</f>
        <v/>
      </c>
      <c r="B71" s="263" t="str">
        <f>'Compensation Input'!B67</f>
        <v/>
      </c>
      <c r="C71" s="266" t="str">
        <f>IF('Compensation Input'!C67="","",'Compensation Input'!C67)</f>
        <v/>
      </c>
      <c r="D71" s="234"/>
      <c r="E71" s="267"/>
      <c r="F71" s="268"/>
      <c r="G71" s="268"/>
      <c r="H71" s="268"/>
    </row>
    <row r="72" spans="1:8" x14ac:dyDescent="0.3">
      <c r="A72" s="258" t="str">
        <f>IF('Compensation Input'!A68="","",'Compensation Input'!A68)</f>
        <v/>
      </c>
      <c r="B72" s="263" t="str">
        <f>'Compensation Input'!B68</f>
        <v/>
      </c>
      <c r="C72" s="266" t="str">
        <f>IF('Compensation Input'!C68="","",'Compensation Input'!C68)</f>
        <v/>
      </c>
      <c r="D72" s="234"/>
      <c r="E72" s="267"/>
      <c r="F72" s="268"/>
      <c r="G72" s="268"/>
      <c r="H72" s="268"/>
    </row>
    <row r="73" spans="1:8" x14ac:dyDescent="0.3">
      <c r="A73" s="258" t="str">
        <f>IF('Compensation Input'!A69="","",'Compensation Input'!A69)</f>
        <v/>
      </c>
      <c r="B73" s="263" t="str">
        <f>'Compensation Input'!B69</f>
        <v/>
      </c>
      <c r="C73" s="266" t="str">
        <f>IF('Compensation Input'!C69="","",'Compensation Input'!C69)</f>
        <v/>
      </c>
      <c r="D73" s="234"/>
      <c r="E73" s="267"/>
      <c r="F73" s="268"/>
      <c r="G73" s="268"/>
      <c r="H73" s="268"/>
    </row>
    <row r="74" spans="1:8" x14ac:dyDescent="0.3">
      <c r="A74" s="258" t="str">
        <f>IF('Compensation Input'!A70="","",'Compensation Input'!A70)</f>
        <v/>
      </c>
      <c r="B74" s="263" t="str">
        <f>'Compensation Input'!B70</f>
        <v/>
      </c>
      <c r="C74" s="266" t="str">
        <f>IF('Compensation Input'!C70="","",'Compensation Input'!C70)</f>
        <v/>
      </c>
      <c r="D74" s="234"/>
      <c r="E74" s="267"/>
      <c r="F74" s="268"/>
      <c r="G74" s="268"/>
      <c r="H74" s="268"/>
    </row>
    <row r="75" spans="1:8" x14ac:dyDescent="0.3">
      <c r="A75" s="258" t="str">
        <f>IF('Compensation Input'!A71="","",'Compensation Input'!A71)</f>
        <v/>
      </c>
      <c r="B75" s="263" t="str">
        <f>'Compensation Input'!B71</f>
        <v/>
      </c>
      <c r="C75" s="266" t="str">
        <f>IF('Compensation Input'!C71="","",'Compensation Input'!C71)</f>
        <v/>
      </c>
      <c r="D75" s="234"/>
      <c r="E75" s="267"/>
      <c r="F75" s="268"/>
      <c r="G75" s="268"/>
      <c r="H75" s="268"/>
    </row>
    <row r="76" spans="1:8" x14ac:dyDescent="0.3">
      <c r="A76" s="258" t="str">
        <f>IF('Compensation Input'!A72="","",'Compensation Input'!A72)</f>
        <v/>
      </c>
      <c r="B76" s="263" t="str">
        <f>'Compensation Input'!B72</f>
        <v/>
      </c>
      <c r="C76" s="266" t="str">
        <f>IF('Compensation Input'!C72="","",'Compensation Input'!C72)</f>
        <v/>
      </c>
      <c r="D76" s="234"/>
      <c r="E76" s="267"/>
      <c r="F76" s="268"/>
      <c r="G76" s="268"/>
      <c r="H76" s="268"/>
    </row>
    <row r="77" spans="1:8" x14ac:dyDescent="0.3">
      <c r="A77" s="258" t="str">
        <f>IF('Compensation Input'!A73="","",'Compensation Input'!A73)</f>
        <v/>
      </c>
      <c r="B77" s="263" t="str">
        <f>'Compensation Input'!B73</f>
        <v/>
      </c>
      <c r="C77" s="266" t="str">
        <f>IF('Compensation Input'!C73="","",'Compensation Input'!C73)</f>
        <v/>
      </c>
      <c r="D77" s="234"/>
      <c r="E77" s="267"/>
      <c r="F77" s="268"/>
      <c r="G77" s="268"/>
      <c r="H77" s="268"/>
    </row>
    <row r="78" spans="1:8" x14ac:dyDescent="0.3">
      <c r="A78" s="258" t="str">
        <f>IF('Compensation Input'!A74="","",'Compensation Input'!A74)</f>
        <v/>
      </c>
      <c r="B78" s="263" t="str">
        <f>'Compensation Input'!B74</f>
        <v/>
      </c>
      <c r="C78" s="266" t="str">
        <f>IF('Compensation Input'!C74="","",'Compensation Input'!C74)</f>
        <v/>
      </c>
      <c r="D78" s="234"/>
      <c r="E78" s="267"/>
      <c r="F78" s="268"/>
      <c r="G78" s="268"/>
      <c r="H78" s="268"/>
    </row>
    <row r="79" spans="1:8" x14ac:dyDescent="0.3">
      <c r="A79" s="258" t="str">
        <f>IF('Compensation Input'!A75="","",'Compensation Input'!A75)</f>
        <v/>
      </c>
      <c r="B79" s="263" t="str">
        <f>'Compensation Input'!B75</f>
        <v/>
      </c>
      <c r="C79" s="266" t="str">
        <f>IF('Compensation Input'!C75="","",'Compensation Input'!C75)</f>
        <v/>
      </c>
      <c r="D79" s="234"/>
      <c r="E79" s="267"/>
      <c r="F79" s="268"/>
      <c r="G79" s="268"/>
      <c r="H79" s="268"/>
    </row>
    <row r="80" spans="1:8" x14ac:dyDescent="0.3">
      <c r="A80" s="258" t="str">
        <f>IF('Compensation Input'!A76="","",'Compensation Input'!A76)</f>
        <v/>
      </c>
      <c r="B80" s="263" t="str">
        <f>'Compensation Input'!B76</f>
        <v/>
      </c>
      <c r="C80" s="266" t="str">
        <f>IF('Compensation Input'!C76="","",'Compensation Input'!C76)</f>
        <v/>
      </c>
      <c r="D80" s="234"/>
      <c r="E80" s="267"/>
      <c r="F80" s="268"/>
      <c r="G80" s="268"/>
      <c r="H80" s="268"/>
    </row>
    <row r="81" spans="1:8" x14ac:dyDescent="0.3">
      <c r="A81" s="258" t="str">
        <f>IF('Compensation Input'!A77="","",'Compensation Input'!A77)</f>
        <v/>
      </c>
      <c r="B81" s="263" t="str">
        <f>'Compensation Input'!B77</f>
        <v/>
      </c>
      <c r="C81" s="266" t="str">
        <f>IF('Compensation Input'!C77="","",'Compensation Input'!C77)</f>
        <v/>
      </c>
      <c r="D81" s="234"/>
      <c r="E81" s="267"/>
      <c r="F81" s="268"/>
      <c r="G81" s="268"/>
      <c r="H81" s="268"/>
    </row>
    <row r="82" spans="1:8" x14ac:dyDescent="0.3">
      <c r="A82" s="258" t="str">
        <f>IF('Compensation Input'!A78="","",'Compensation Input'!A78)</f>
        <v/>
      </c>
      <c r="B82" s="263" t="str">
        <f>'Compensation Input'!B78</f>
        <v/>
      </c>
      <c r="C82" s="266" t="str">
        <f>IF('Compensation Input'!C78="","",'Compensation Input'!C78)</f>
        <v/>
      </c>
      <c r="D82" s="234"/>
      <c r="E82" s="267"/>
      <c r="F82" s="268"/>
      <c r="G82" s="268"/>
      <c r="H82" s="268"/>
    </row>
    <row r="83" spans="1:8" x14ac:dyDescent="0.3">
      <c r="A83" s="258" t="str">
        <f>IF('Compensation Input'!A79="","",'Compensation Input'!A79)</f>
        <v/>
      </c>
      <c r="B83" s="263" t="str">
        <f>'Compensation Input'!B79</f>
        <v/>
      </c>
      <c r="C83" s="266" t="str">
        <f>IF('Compensation Input'!C79="","",'Compensation Input'!C79)</f>
        <v/>
      </c>
      <c r="D83" s="234"/>
      <c r="E83" s="267"/>
      <c r="F83" s="268"/>
      <c r="G83" s="268"/>
      <c r="H83" s="268"/>
    </row>
    <row r="84" spans="1:8" x14ac:dyDescent="0.3">
      <c r="A84" s="258" t="str">
        <f>IF('Compensation Input'!A80="","",'Compensation Input'!A80)</f>
        <v/>
      </c>
      <c r="B84" s="263" t="str">
        <f>'Compensation Input'!B80</f>
        <v/>
      </c>
      <c r="C84" s="266" t="str">
        <f>IF('Compensation Input'!C80="","",'Compensation Input'!C80)</f>
        <v/>
      </c>
      <c r="D84" s="234"/>
      <c r="E84" s="267"/>
      <c r="F84" s="268"/>
      <c r="G84" s="268"/>
      <c r="H84" s="268"/>
    </row>
    <row r="85" spans="1:8" x14ac:dyDescent="0.3">
      <c r="A85" s="258" t="str">
        <f>IF('Compensation Input'!A81="","",'Compensation Input'!A81)</f>
        <v/>
      </c>
      <c r="B85" s="263" t="str">
        <f>'Compensation Input'!B81</f>
        <v/>
      </c>
      <c r="C85" s="266" t="str">
        <f>IF('Compensation Input'!C81="","",'Compensation Input'!C81)</f>
        <v/>
      </c>
      <c r="D85" s="234"/>
      <c r="E85" s="267"/>
      <c r="F85" s="268"/>
      <c r="G85" s="268"/>
      <c r="H85" s="268"/>
    </row>
    <row r="86" spans="1:8" x14ac:dyDescent="0.3">
      <c r="A86" s="258" t="str">
        <f>IF('Compensation Input'!A82="","",'Compensation Input'!A82)</f>
        <v/>
      </c>
      <c r="B86" s="263" t="str">
        <f>'Compensation Input'!B82</f>
        <v/>
      </c>
      <c r="C86" s="266" t="str">
        <f>IF('Compensation Input'!C82="","",'Compensation Input'!C82)</f>
        <v/>
      </c>
      <c r="D86" s="234"/>
      <c r="E86" s="267"/>
      <c r="F86" s="268"/>
      <c r="G86" s="268"/>
      <c r="H86" s="268"/>
    </row>
    <row r="87" spans="1:8" x14ac:dyDescent="0.3">
      <c r="A87" s="258" t="str">
        <f>IF('Compensation Input'!A83="","",'Compensation Input'!A83)</f>
        <v/>
      </c>
      <c r="B87" s="263" t="str">
        <f>'Compensation Input'!B83</f>
        <v/>
      </c>
      <c r="C87" s="266" t="str">
        <f>IF('Compensation Input'!C83="","",'Compensation Input'!C83)</f>
        <v/>
      </c>
      <c r="D87" s="234"/>
      <c r="E87" s="267"/>
      <c r="F87" s="268"/>
      <c r="G87" s="268"/>
      <c r="H87" s="268"/>
    </row>
    <row r="88" spans="1:8" x14ac:dyDescent="0.3">
      <c r="A88" s="258" t="str">
        <f>IF('Compensation Input'!A84="","",'Compensation Input'!A84)</f>
        <v/>
      </c>
      <c r="B88" s="263" t="str">
        <f>'Compensation Input'!B84</f>
        <v/>
      </c>
      <c r="C88" s="266" t="str">
        <f>IF('Compensation Input'!C84="","",'Compensation Input'!C84)</f>
        <v/>
      </c>
      <c r="D88" s="234"/>
      <c r="E88" s="267"/>
      <c r="F88" s="268"/>
      <c r="G88" s="268"/>
      <c r="H88" s="268"/>
    </row>
    <row r="89" spans="1:8" x14ac:dyDescent="0.3">
      <c r="A89" s="258" t="str">
        <f>IF('Compensation Input'!A85="","",'Compensation Input'!A85)</f>
        <v/>
      </c>
      <c r="B89" s="263" t="str">
        <f>'Compensation Input'!B85</f>
        <v/>
      </c>
      <c r="C89" s="266" t="str">
        <f>IF('Compensation Input'!C85="","",'Compensation Input'!C85)</f>
        <v/>
      </c>
      <c r="D89" s="234"/>
      <c r="E89" s="267"/>
      <c r="F89" s="268"/>
      <c r="G89" s="268"/>
      <c r="H89" s="268"/>
    </row>
    <row r="90" spans="1:8" x14ac:dyDescent="0.3">
      <c r="A90" s="258" t="str">
        <f>IF('Compensation Input'!A86="","",'Compensation Input'!A86)</f>
        <v/>
      </c>
      <c r="B90" s="263" t="str">
        <f>'Compensation Input'!B86</f>
        <v/>
      </c>
      <c r="C90" s="266" t="str">
        <f>IF('Compensation Input'!C86="","",'Compensation Input'!C86)</f>
        <v/>
      </c>
      <c r="D90" s="234"/>
      <c r="E90" s="267"/>
      <c r="F90" s="268"/>
      <c r="G90" s="268"/>
      <c r="H90" s="268"/>
    </row>
    <row r="91" spans="1:8" x14ac:dyDescent="0.3">
      <c r="A91" s="258" t="str">
        <f>IF('Compensation Input'!A87="","",'Compensation Input'!A87)</f>
        <v/>
      </c>
      <c r="B91" s="263" t="str">
        <f>'Compensation Input'!B87</f>
        <v/>
      </c>
      <c r="C91" s="266" t="str">
        <f>IF('Compensation Input'!C87="","",'Compensation Input'!C87)</f>
        <v/>
      </c>
      <c r="D91" s="234"/>
      <c r="E91" s="267"/>
      <c r="F91" s="268"/>
      <c r="G91" s="268"/>
      <c r="H91" s="268"/>
    </row>
    <row r="92" spans="1:8" x14ac:dyDescent="0.3">
      <c r="A92" s="258" t="str">
        <f>IF('Compensation Input'!A88="","",'Compensation Input'!A88)</f>
        <v/>
      </c>
      <c r="B92" s="263" t="str">
        <f>'Compensation Input'!B88</f>
        <v/>
      </c>
      <c r="C92" s="266" t="str">
        <f>IF('Compensation Input'!C88="","",'Compensation Input'!C88)</f>
        <v/>
      </c>
      <c r="D92" s="234"/>
      <c r="E92" s="267"/>
      <c r="F92" s="268"/>
      <c r="G92" s="268"/>
      <c r="H92" s="268"/>
    </row>
    <row r="93" spans="1:8" x14ac:dyDescent="0.3">
      <c r="A93" s="258" t="str">
        <f>IF('Compensation Input'!A89="","",'Compensation Input'!A89)</f>
        <v/>
      </c>
      <c r="B93" s="263" t="str">
        <f>'Compensation Input'!B89</f>
        <v/>
      </c>
      <c r="C93" s="266" t="str">
        <f>IF('Compensation Input'!C89="","",'Compensation Input'!C89)</f>
        <v/>
      </c>
      <c r="D93" s="234"/>
      <c r="E93" s="267"/>
      <c r="F93" s="268"/>
      <c r="G93" s="268"/>
      <c r="H93" s="268"/>
    </row>
    <row r="94" spans="1:8" x14ac:dyDescent="0.3">
      <c r="A94" s="258" t="str">
        <f>IF('Compensation Input'!A90="","",'Compensation Input'!A90)</f>
        <v/>
      </c>
      <c r="B94" s="263" t="str">
        <f>'Compensation Input'!B90</f>
        <v/>
      </c>
      <c r="C94" s="266" t="str">
        <f>IF('Compensation Input'!C90="","",'Compensation Input'!C90)</f>
        <v/>
      </c>
      <c r="D94" s="234"/>
      <c r="E94" s="267"/>
      <c r="F94" s="268"/>
      <c r="G94" s="268"/>
      <c r="H94" s="268"/>
    </row>
    <row r="95" spans="1:8" x14ac:dyDescent="0.3">
      <c r="A95" s="258" t="str">
        <f>IF('Compensation Input'!A91="","",'Compensation Input'!A91)</f>
        <v/>
      </c>
      <c r="B95" s="263" t="str">
        <f>'Compensation Input'!B91</f>
        <v/>
      </c>
      <c r="C95" s="266" t="str">
        <f>IF('Compensation Input'!C91="","",'Compensation Input'!C91)</f>
        <v/>
      </c>
      <c r="D95" s="234"/>
      <c r="E95" s="267"/>
      <c r="F95" s="268"/>
      <c r="G95" s="268"/>
      <c r="H95" s="268"/>
    </row>
    <row r="96" spans="1:8" x14ac:dyDescent="0.3">
      <c r="A96" s="258" t="str">
        <f>IF('Compensation Input'!A92="","",'Compensation Input'!A92)</f>
        <v/>
      </c>
      <c r="B96" s="263" t="str">
        <f>'Compensation Input'!B92</f>
        <v/>
      </c>
      <c r="C96" s="266" t="str">
        <f>IF('Compensation Input'!C92="","",'Compensation Input'!C92)</f>
        <v/>
      </c>
      <c r="D96" s="234"/>
      <c r="E96" s="267"/>
      <c r="F96" s="268"/>
      <c r="G96" s="268"/>
      <c r="H96" s="268"/>
    </row>
    <row r="97" spans="1:8" x14ac:dyDescent="0.3">
      <c r="A97" s="258" t="str">
        <f>IF('Compensation Input'!A93="","",'Compensation Input'!A93)</f>
        <v/>
      </c>
      <c r="B97" s="263" t="str">
        <f>'Compensation Input'!B93</f>
        <v/>
      </c>
      <c r="C97" s="266" t="str">
        <f>IF('Compensation Input'!C93="","",'Compensation Input'!C93)</f>
        <v/>
      </c>
      <c r="D97" s="234"/>
      <c r="E97" s="267"/>
      <c r="F97" s="268"/>
      <c r="G97" s="268"/>
      <c r="H97" s="268"/>
    </row>
    <row r="98" spans="1:8" x14ac:dyDescent="0.3">
      <c r="A98" s="258" t="str">
        <f>IF('Compensation Input'!A94="","",'Compensation Input'!A94)</f>
        <v/>
      </c>
      <c r="B98" s="263" t="str">
        <f>'Compensation Input'!B94</f>
        <v/>
      </c>
      <c r="C98" s="266" t="str">
        <f>IF('Compensation Input'!C94="","",'Compensation Input'!C94)</f>
        <v/>
      </c>
      <c r="D98" s="234"/>
      <c r="E98" s="267"/>
      <c r="F98" s="268"/>
      <c r="G98" s="268"/>
      <c r="H98" s="268"/>
    </row>
    <row r="99" spans="1:8" x14ac:dyDescent="0.3">
      <c r="A99" s="258" t="str">
        <f>IF('Compensation Input'!A95="","",'Compensation Input'!A95)</f>
        <v/>
      </c>
      <c r="B99" s="263" t="str">
        <f>'Compensation Input'!B95</f>
        <v/>
      </c>
      <c r="C99" s="266" t="str">
        <f>IF('Compensation Input'!C95="","",'Compensation Input'!C95)</f>
        <v/>
      </c>
      <c r="D99" s="234"/>
      <c r="E99" s="267"/>
      <c r="F99" s="268"/>
      <c r="G99" s="268"/>
      <c r="H99" s="268"/>
    </row>
    <row r="100" spans="1:8" x14ac:dyDescent="0.3">
      <c r="A100" s="258" t="str">
        <f>IF('Compensation Input'!A96="","",'Compensation Input'!A96)</f>
        <v/>
      </c>
      <c r="B100" s="263" t="str">
        <f>'Compensation Input'!B96</f>
        <v/>
      </c>
      <c r="C100" s="266" t="str">
        <f>IF('Compensation Input'!C96="","",'Compensation Input'!C96)</f>
        <v/>
      </c>
      <c r="D100" s="234"/>
      <c r="E100" s="267"/>
      <c r="F100" s="268"/>
      <c r="G100" s="268"/>
      <c r="H100" s="268"/>
    </row>
    <row r="101" spans="1:8" x14ac:dyDescent="0.3">
      <c r="A101" s="258" t="str">
        <f>IF('Compensation Input'!A97="","",'Compensation Input'!A97)</f>
        <v/>
      </c>
      <c r="B101" s="263" t="str">
        <f>'Compensation Input'!B97</f>
        <v/>
      </c>
      <c r="C101" s="266" t="str">
        <f>IF('Compensation Input'!C97="","",'Compensation Input'!C97)</f>
        <v/>
      </c>
      <c r="D101" s="234"/>
      <c r="E101" s="267"/>
      <c r="F101" s="268"/>
      <c r="G101" s="268"/>
      <c r="H101" s="268"/>
    </row>
    <row r="102" spans="1:8" x14ac:dyDescent="0.3">
      <c r="A102" s="258" t="str">
        <f>IF('Compensation Input'!A98="","",'Compensation Input'!A98)</f>
        <v/>
      </c>
      <c r="B102" s="263" t="str">
        <f>'Compensation Input'!B98</f>
        <v/>
      </c>
      <c r="C102" s="266" t="str">
        <f>IF('Compensation Input'!C98="","",'Compensation Input'!C98)</f>
        <v/>
      </c>
      <c r="D102" s="234"/>
      <c r="E102" s="267"/>
      <c r="F102" s="268"/>
      <c r="G102" s="268"/>
      <c r="H102" s="268"/>
    </row>
    <row r="103" spans="1:8" x14ac:dyDescent="0.3">
      <c r="A103" s="258" t="str">
        <f>IF('Compensation Input'!A99="","",'Compensation Input'!A99)</f>
        <v/>
      </c>
      <c r="B103" s="263" t="str">
        <f>'Compensation Input'!B99</f>
        <v/>
      </c>
      <c r="C103" s="266" t="str">
        <f>IF('Compensation Input'!C99="","",'Compensation Input'!C99)</f>
        <v/>
      </c>
      <c r="D103" s="234"/>
      <c r="E103" s="267"/>
      <c r="F103" s="268"/>
      <c r="G103" s="268"/>
      <c r="H103" s="268"/>
    </row>
    <row r="104" spans="1:8" x14ac:dyDescent="0.3">
      <c r="A104" s="258" t="str">
        <f>IF('Compensation Input'!A100="","",'Compensation Input'!A100)</f>
        <v/>
      </c>
      <c r="B104" s="263" t="str">
        <f>'Compensation Input'!B100</f>
        <v/>
      </c>
      <c r="C104" s="266" t="str">
        <f>IF('Compensation Input'!C100="","",'Compensation Input'!C100)</f>
        <v/>
      </c>
      <c r="D104" s="234"/>
      <c r="E104" s="267"/>
      <c r="F104" s="268"/>
      <c r="G104" s="268"/>
      <c r="H104" s="268"/>
    </row>
    <row r="105" spans="1:8" x14ac:dyDescent="0.3">
      <c r="A105" s="258" t="str">
        <f>IF('Compensation Input'!A101="","",'Compensation Input'!A101)</f>
        <v/>
      </c>
      <c r="B105" s="263" t="str">
        <f>'Compensation Input'!B101</f>
        <v/>
      </c>
      <c r="C105" s="266" t="str">
        <f>IF('Compensation Input'!C101="","",'Compensation Input'!C101)</f>
        <v/>
      </c>
      <c r="D105" s="234"/>
      <c r="E105" s="267"/>
      <c r="F105" s="268"/>
      <c r="G105" s="268"/>
      <c r="H105" s="268"/>
    </row>
    <row r="106" spans="1:8" x14ac:dyDescent="0.3">
      <c r="A106" s="258" t="str">
        <f>IF('Compensation Input'!A102="","",'Compensation Input'!A102)</f>
        <v/>
      </c>
      <c r="B106" s="263" t="str">
        <f>'Compensation Input'!B102</f>
        <v/>
      </c>
      <c r="C106" s="266" t="str">
        <f>IF('Compensation Input'!C102="","",'Compensation Input'!C102)</f>
        <v/>
      </c>
      <c r="D106" s="234"/>
      <c r="E106" s="267"/>
      <c r="F106" s="268"/>
      <c r="G106" s="268"/>
      <c r="H106" s="268"/>
    </row>
    <row r="107" spans="1:8" x14ac:dyDescent="0.3">
      <c r="A107" s="258" t="str">
        <f>IF('Compensation Input'!A103="","",'Compensation Input'!A103)</f>
        <v/>
      </c>
      <c r="B107" s="263" t="str">
        <f>'Compensation Input'!B103</f>
        <v/>
      </c>
      <c r="C107" s="266" t="str">
        <f>IF('Compensation Input'!C103="","",'Compensation Input'!C103)</f>
        <v/>
      </c>
      <c r="D107" s="234"/>
      <c r="E107" s="267"/>
      <c r="F107" s="268"/>
      <c r="G107" s="268"/>
      <c r="H107" s="268"/>
    </row>
    <row r="108" spans="1:8" x14ac:dyDescent="0.3">
      <c r="A108" s="258" t="str">
        <f>IF('Compensation Input'!A104="","",'Compensation Input'!A104)</f>
        <v/>
      </c>
      <c r="B108" s="263" t="str">
        <f>'Compensation Input'!B104</f>
        <v/>
      </c>
      <c r="C108" s="266" t="str">
        <f>IF('Compensation Input'!C104="","",'Compensation Input'!C104)</f>
        <v/>
      </c>
      <c r="D108" s="234"/>
      <c r="E108" s="267"/>
      <c r="F108" s="268"/>
      <c r="G108" s="268"/>
      <c r="H108" s="268"/>
    </row>
    <row r="109" spans="1:8" x14ac:dyDescent="0.3">
      <c r="A109" s="258" t="str">
        <f>IF('Compensation Input'!A105="","",'Compensation Input'!A105)</f>
        <v/>
      </c>
      <c r="B109" s="263" t="str">
        <f>'Compensation Input'!B105</f>
        <v/>
      </c>
      <c r="C109" s="266" t="str">
        <f>IF('Compensation Input'!C105="","",'Compensation Input'!C105)</f>
        <v/>
      </c>
      <c r="D109" s="234"/>
      <c r="E109" s="267"/>
      <c r="F109" s="268"/>
      <c r="G109" s="268"/>
      <c r="H109" s="268"/>
    </row>
    <row r="110" spans="1:8" x14ac:dyDescent="0.3">
      <c r="A110" s="258" t="str">
        <f>IF('Compensation Input'!A106="","",'Compensation Input'!A106)</f>
        <v/>
      </c>
      <c r="B110" s="263" t="str">
        <f>'Compensation Input'!B106</f>
        <v/>
      </c>
      <c r="C110" s="266" t="str">
        <f>IF('Compensation Input'!C106="","",'Compensation Input'!C106)</f>
        <v/>
      </c>
      <c r="D110" s="234"/>
      <c r="E110" s="267"/>
      <c r="F110" s="268"/>
      <c r="G110" s="268"/>
      <c r="H110" s="268"/>
    </row>
    <row r="111" spans="1:8" x14ac:dyDescent="0.3">
      <c r="A111" s="258" t="str">
        <f>IF('Compensation Input'!A107="","",'Compensation Input'!A107)</f>
        <v/>
      </c>
      <c r="B111" s="263" t="str">
        <f>'Compensation Input'!B107</f>
        <v/>
      </c>
      <c r="C111" s="266" t="str">
        <f>IF('Compensation Input'!C107="","",'Compensation Input'!C107)</f>
        <v/>
      </c>
      <c r="D111" s="234"/>
      <c r="E111" s="267"/>
      <c r="F111" s="268"/>
      <c r="G111" s="268"/>
      <c r="H111" s="268"/>
    </row>
    <row r="112" spans="1:8" x14ac:dyDescent="0.3">
      <c r="A112" s="258" t="str">
        <f>IF('Compensation Input'!A108="","",'Compensation Input'!A108)</f>
        <v/>
      </c>
      <c r="B112" s="263" t="str">
        <f>'Compensation Input'!B108</f>
        <v/>
      </c>
      <c r="C112" s="266" t="str">
        <f>IF('Compensation Input'!C108="","",'Compensation Input'!C108)</f>
        <v/>
      </c>
      <c r="D112" s="234"/>
      <c r="E112" s="267"/>
      <c r="F112" s="268"/>
      <c r="G112" s="268"/>
      <c r="H112" s="268"/>
    </row>
    <row r="113" spans="1:8" x14ac:dyDescent="0.3">
      <c r="A113" s="258" t="str">
        <f>IF('Compensation Input'!A109="","",'Compensation Input'!A109)</f>
        <v/>
      </c>
      <c r="B113" s="263" t="str">
        <f>'Compensation Input'!B109</f>
        <v/>
      </c>
      <c r="C113" s="266" t="str">
        <f>IF('Compensation Input'!C109="","",'Compensation Input'!C109)</f>
        <v/>
      </c>
      <c r="D113" s="234"/>
      <c r="E113" s="267"/>
      <c r="F113" s="268"/>
      <c r="G113" s="268"/>
      <c r="H113" s="268"/>
    </row>
    <row r="114" spans="1:8" x14ac:dyDescent="0.3">
      <c r="A114" s="258" t="str">
        <f>IF('Compensation Input'!A110="","",'Compensation Input'!A110)</f>
        <v/>
      </c>
      <c r="B114" s="263" t="str">
        <f>'Compensation Input'!B110</f>
        <v/>
      </c>
      <c r="C114" s="266" t="str">
        <f>IF('Compensation Input'!C110="","",'Compensation Input'!C110)</f>
        <v/>
      </c>
      <c r="D114" s="234"/>
      <c r="E114" s="267"/>
      <c r="F114" s="268"/>
      <c r="G114" s="268"/>
      <c r="H114" s="268"/>
    </row>
    <row r="115" spans="1:8" x14ac:dyDescent="0.3">
      <c r="A115" s="258" t="str">
        <f>IF('Compensation Input'!A111="","",'Compensation Input'!A111)</f>
        <v/>
      </c>
      <c r="B115" s="263" t="str">
        <f>'Compensation Input'!B111</f>
        <v/>
      </c>
      <c r="C115" s="266" t="str">
        <f>IF('Compensation Input'!C111="","",'Compensation Input'!C111)</f>
        <v/>
      </c>
      <c r="D115" s="234"/>
      <c r="E115" s="267"/>
      <c r="F115" s="268"/>
      <c r="G115" s="268"/>
      <c r="H115" s="268"/>
    </row>
    <row r="116" spans="1:8" x14ac:dyDescent="0.3">
      <c r="A116" s="258" t="str">
        <f>IF('Compensation Input'!A112="","",'Compensation Input'!A112)</f>
        <v/>
      </c>
      <c r="B116" s="263" t="str">
        <f>'Compensation Input'!B112</f>
        <v/>
      </c>
      <c r="C116" s="266" t="str">
        <f>IF('Compensation Input'!C112="","",'Compensation Input'!C112)</f>
        <v/>
      </c>
      <c r="D116" s="234"/>
      <c r="E116" s="267"/>
      <c r="F116" s="268"/>
      <c r="G116" s="268"/>
      <c r="H116" s="268"/>
    </row>
    <row r="117" spans="1:8" x14ac:dyDescent="0.3">
      <c r="A117" s="258" t="str">
        <f>IF('Compensation Input'!A113="","",'Compensation Input'!A113)</f>
        <v/>
      </c>
      <c r="B117" s="263" t="str">
        <f>'Compensation Input'!B113</f>
        <v/>
      </c>
      <c r="C117" s="266" t="str">
        <f>IF('Compensation Input'!C113="","",'Compensation Input'!C113)</f>
        <v/>
      </c>
      <c r="D117" s="234"/>
      <c r="E117" s="267"/>
      <c r="F117" s="268"/>
      <c r="G117" s="268"/>
      <c r="H117" s="268"/>
    </row>
    <row r="118" spans="1:8" x14ac:dyDescent="0.3">
      <c r="A118" s="258" t="str">
        <f>IF('Compensation Input'!A114="","",'Compensation Input'!A114)</f>
        <v/>
      </c>
      <c r="B118" s="263" t="str">
        <f>'Compensation Input'!B114</f>
        <v/>
      </c>
      <c r="C118" s="266" t="str">
        <f>IF('Compensation Input'!C114="","",'Compensation Input'!C114)</f>
        <v/>
      </c>
      <c r="D118" s="234"/>
      <c r="E118" s="267"/>
      <c r="F118" s="268"/>
      <c r="G118" s="268"/>
      <c r="H118" s="268"/>
    </row>
    <row r="119" spans="1:8" x14ac:dyDescent="0.3">
      <c r="A119" s="258" t="str">
        <f>IF('Compensation Input'!A115="","",'Compensation Input'!A115)</f>
        <v/>
      </c>
      <c r="B119" s="263" t="str">
        <f>'Compensation Input'!B115</f>
        <v/>
      </c>
      <c r="C119" s="266" t="str">
        <f>IF('Compensation Input'!C115="","",'Compensation Input'!C115)</f>
        <v/>
      </c>
      <c r="D119" s="234"/>
      <c r="E119" s="267"/>
      <c r="F119" s="268"/>
      <c r="G119" s="268"/>
      <c r="H119" s="268"/>
    </row>
    <row r="120" spans="1:8" x14ac:dyDescent="0.3">
      <c r="A120" s="258" t="str">
        <f>IF('Compensation Input'!A116="","",'Compensation Input'!A116)</f>
        <v/>
      </c>
      <c r="B120" s="263" t="str">
        <f>'Compensation Input'!B116</f>
        <v/>
      </c>
      <c r="C120" s="266" t="str">
        <f>IF('Compensation Input'!C116="","",'Compensation Input'!C116)</f>
        <v/>
      </c>
      <c r="D120" s="234"/>
      <c r="E120" s="267"/>
      <c r="F120" s="268"/>
      <c r="G120" s="268"/>
      <c r="H120" s="268"/>
    </row>
    <row r="121" spans="1:8" x14ac:dyDescent="0.3">
      <c r="A121" s="258" t="str">
        <f>IF('Compensation Input'!A117="","",'Compensation Input'!A117)</f>
        <v/>
      </c>
      <c r="B121" s="263" t="str">
        <f>'Compensation Input'!B117</f>
        <v/>
      </c>
      <c r="C121" s="266" t="str">
        <f>IF('Compensation Input'!C117="","",'Compensation Input'!C117)</f>
        <v/>
      </c>
      <c r="D121" s="234"/>
      <c r="E121" s="267"/>
      <c r="F121" s="268"/>
      <c r="G121" s="268"/>
      <c r="H121" s="268"/>
    </row>
    <row r="122" spans="1:8" x14ac:dyDescent="0.3">
      <c r="A122" s="258" t="str">
        <f>IF('Compensation Input'!A118="","",'Compensation Input'!A118)</f>
        <v/>
      </c>
      <c r="B122" s="263" t="str">
        <f>'Compensation Input'!B118</f>
        <v/>
      </c>
      <c r="C122" s="266" t="str">
        <f>IF('Compensation Input'!C118="","",'Compensation Input'!C118)</f>
        <v/>
      </c>
      <c r="D122" s="234"/>
      <c r="E122" s="267"/>
      <c r="F122" s="268"/>
      <c r="G122" s="268"/>
      <c r="H122" s="268"/>
    </row>
    <row r="123" spans="1:8" x14ac:dyDescent="0.3">
      <c r="A123" s="258" t="str">
        <f>IF('Compensation Input'!A119="","",'Compensation Input'!A119)</f>
        <v/>
      </c>
      <c r="B123" s="263" t="str">
        <f>'Compensation Input'!B119</f>
        <v/>
      </c>
      <c r="C123" s="266" t="str">
        <f>IF('Compensation Input'!C119="","",'Compensation Input'!C119)</f>
        <v/>
      </c>
      <c r="D123" s="234"/>
      <c r="E123" s="267"/>
      <c r="F123" s="268"/>
      <c r="G123" s="268"/>
      <c r="H123" s="268"/>
    </row>
    <row r="124" spans="1:8" x14ac:dyDescent="0.3">
      <c r="A124" s="258" t="str">
        <f>IF('Compensation Input'!A120="","",'Compensation Input'!A120)</f>
        <v/>
      </c>
      <c r="B124" s="263" t="str">
        <f>'Compensation Input'!B120</f>
        <v/>
      </c>
      <c r="C124" s="266" t="str">
        <f>IF('Compensation Input'!C120="","",'Compensation Input'!C120)</f>
        <v/>
      </c>
      <c r="D124" s="234"/>
      <c r="E124" s="267"/>
      <c r="F124" s="268"/>
      <c r="G124" s="268"/>
      <c r="H124" s="268"/>
    </row>
    <row r="125" spans="1:8" x14ac:dyDescent="0.3">
      <c r="A125" s="258" t="str">
        <f>IF('Compensation Input'!A121="","",'Compensation Input'!A121)</f>
        <v/>
      </c>
      <c r="B125" s="263" t="str">
        <f>'Compensation Input'!B121</f>
        <v/>
      </c>
      <c r="C125" s="266" t="str">
        <f>IF('Compensation Input'!C121="","",'Compensation Input'!C121)</f>
        <v/>
      </c>
      <c r="D125" s="234"/>
      <c r="E125" s="267"/>
      <c r="F125" s="268"/>
      <c r="G125" s="268"/>
      <c r="H125" s="268"/>
    </row>
    <row r="126" spans="1:8" x14ac:dyDescent="0.3">
      <c r="A126" s="258" t="str">
        <f>IF('Compensation Input'!A122="","",'Compensation Input'!A122)</f>
        <v/>
      </c>
      <c r="B126" s="263" t="str">
        <f>'Compensation Input'!B122</f>
        <v/>
      </c>
      <c r="C126" s="266" t="str">
        <f>IF('Compensation Input'!C122="","",'Compensation Input'!C122)</f>
        <v/>
      </c>
      <c r="D126" s="234"/>
      <c r="E126" s="267"/>
      <c r="F126" s="268"/>
      <c r="G126" s="268"/>
      <c r="H126" s="268"/>
    </row>
    <row r="127" spans="1:8" x14ac:dyDescent="0.3">
      <c r="A127" s="258" t="str">
        <f>IF('Compensation Input'!A123="","",'Compensation Input'!A123)</f>
        <v/>
      </c>
      <c r="B127" s="263" t="str">
        <f>'Compensation Input'!B123</f>
        <v/>
      </c>
      <c r="C127" s="266" t="str">
        <f>IF('Compensation Input'!C123="","",'Compensation Input'!C123)</f>
        <v/>
      </c>
      <c r="D127" s="234"/>
      <c r="E127" s="267"/>
      <c r="F127" s="268"/>
      <c r="G127" s="268"/>
      <c r="H127" s="268"/>
    </row>
    <row r="128" spans="1:8" x14ac:dyDescent="0.3">
      <c r="A128" s="258" t="str">
        <f>IF('Compensation Input'!A124="","",'Compensation Input'!A124)</f>
        <v/>
      </c>
      <c r="B128" s="263" t="str">
        <f>'Compensation Input'!B124</f>
        <v/>
      </c>
      <c r="C128" s="266" t="str">
        <f>IF('Compensation Input'!C124="","",'Compensation Input'!C124)</f>
        <v/>
      </c>
      <c r="D128" s="234"/>
      <c r="E128" s="267"/>
      <c r="F128" s="268"/>
      <c r="G128" s="268"/>
      <c r="H128" s="268"/>
    </row>
    <row r="129" spans="1:8" x14ac:dyDescent="0.3">
      <c r="A129" s="258" t="str">
        <f>IF('Compensation Input'!A125="","",'Compensation Input'!A125)</f>
        <v/>
      </c>
      <c r="B129" s="263" t="str">
        <f>'Compensation Input'!B125</f>
        <v/>
      </c>
      <c r="C129" s="266" t="str">
        <f>IF('Compensation Input'!C125="","",'Compensation Input'!C125)</f>
        <v/>
      </c>
      <c r="D129" s="234"/>
      <c r="E129" s="267"/>
      <c r="F129" s="268"/>
      <c r="G129" s="268"/>
      <c r="H129" s="268"/>
    </row>
    <row r="130" spans="1:8" x14ac:dyDescent="0.3">
      <c r="A130" s="258" t="str">
        <f>IF('Compensation Input'!A126="","",'Compensation Input'!A126)</f>
        <v/>
      </c>
      <c r="B130" s="263" t="str">
        <f>'Compensation Input'!B126</f>
        <v/>
      </c>
      <c r="C130" s="266" t="str">
        <f>IF('Compensation Input'!C126="","",'Compensation Input'!C126)</f>
        <v/>
      </c>
      <c r="D130" s="234"/>
      <c r="E130" s="267"/>
      <c r="F130" s="268"/>
      <c r="G130" s="268"/>
      <c r="H130" s="268"/>
    </row>
    <row r="131" spans="1:8" x14ac:dyDescent="0.3">
      <c r="A131" s="258" t="str">
        <f>IF('Compensation Input'!A127="","",'Compensation Input'!A127)</f>
        <v/>
      </c>
      <c r="B131" s="263" t="str">
        <f>'Compensation Input'!B127</f>
        <v/>
      </c>
      <c r="C131" s="266" t="str">
        <f>IF('Compensation Input'!C127="","",'Compensation Input'!C127)</f>
        <v/>
      </c>
      <c r="D131" s="234"/>
      <c r="E131" s="267"/>
      <c r="F131" s="268"/>
      <c r="G131" s="268"/>
      <c r="H131" s="268"/>
    </row>
    <row r="132" spans="1:8" x14ac:dyDescent="0.3">
      <c r="A132" s="258" t="str">
        <f>IF('Compensation Input'!A128="","",'Compensation Input'!A128)</f>
        <v/>
      </c>
      <c r="B132" s="263" t="str">
        <f>'Compensation Input'!B128</f>
        <v/>
      </c>
      <c r="C132" s="266" t="str">
        <f>IF('Compensation Input'!C128="","",'Compensation Input'!C128)</f>
        <v/>
      </c>
      <c r="D132" s="234"/>
      <c r="E132" s="267"/>
      <c r="F132" s="268"/>
      <c r="G132" s="268"/>
      <c r="H132" s="268"/>
    </row>
    <row r="133" spans="1:8" x14ac:dyDescent="0.3">
      <c r="A133" s="258" t="str">
        <f>IF('Compensation Input'!A129="","",'Compensation Input'!A129)</f>
        <v/>
      </c>
      <c r="B133" s="263" t="str">
        <f>'Compensation Input'!B129</f>
        <v/>
      </c>
      <c r="C133" s="266" t="str">
        <f>IF('Compensation Input'!C129="","",'Compensation Input'!C129)</f>
        <v/>
      </c>
      <c r="D133" s="234"/>
      <c r="E133" s="267"/>
      <c r="F133" s="268"/>
      <c r="G133" s="268"/>
      <c r="H133" s="268"/>
    </row>
    <row r="134" spans="1:8" x14ac:dyDescent="0.3">
      <c r="A134" s="258" t="str">
        <f>IF('Compensation Input'!A130="","",'Compensation Input'!A130)</f>
        <v/>
      </c>
      <c r="B134" s="263" t="str">
        <f>'Compensation Input'!B130</f>
        <v/>
      </c>
      <c r="C134" s="266" t="str">
        <f>IF('Compensation Input'!C130="","",'Compensation Input'!C130)</f>
        <v/>
      </c>
      <c r="D134" s="234"/>
      <c r="E134" s="267"/>
      <c r="F134" s="268"/>
      <c r="G134" s="268"/>
      <c r="H134" s="268"/>
    </row>
    <row r="135" spans="1:8" x14ac:dyDescent="0.3">
      <c r="A135" s="258" t="str">
        <f>IF('Compensation Input'!A131="","",'Compensation Input'!A131)</f>
        <v/>
      </c>
      <c r="B135" s="263" t="str">
        <f>'Compensation Input'!B131</f>
        <v/>
      </c>
      <c r="C135" s="266" t="str">
        <f>IF('Compensation Input'!C131="","",'Compensation Input'!C131)</f>
        <v/>
      </c>
      <c r="D135" s="234"/>
      <c r="E135" s="267"/>
      <c r="F135" s="268"/>
      <c r="G135" s="268"/>
      <c r="H135" s="268"/>
    </row>
    <row r="136" spans="1:8" x14ac:dyDescent="0.3">
      <c r="A136" s="258" t="str">
        <f>IF('Compensation Input'!A132="","",'Compensation Input'!A132)</f>
        <v/>
      </c>
      <c r="B136" s="263" t="str">
        <f>'Compensation Input'!B132</f>
        <v/>
      </c>
      <c r="C136" s="266" t="str">
        <f>IF('Compensation Input'!C132="","",'Compensation Input'!C132)</f>
        <v/>
      </c>
      <c r="D136" s="234"/>
      <c r="E136" s="267"/>
      <c r="F136" s="268"/>
      <c r="G136" s="268"/>
      <c r="H136" s="268"/>
    </row>
    <row r="137" spans="1:8" x14ac:dyDescent="0.3">
      <c r="A137" s="258" t="str">
        <f>IF('Compensation Input'!A133="","",'Compensation Input'!A133)</f>
        <v/>
      </c>
      <c r="B137" s="263" t="str">
        <f>'Compensation Input'!B133</f>
        <v/>
      </c>
      <c r="C137" s="266" t="str">
        <f>IF('Compensation Input'!C133="","",'Compensation Input'!C133)</f>
        <v/>
      </c>
      <c r="D137" s="234"/>
      <c r="E137" s="267"/>
      <c r="F137" s="268"/>
      <c r="G137" s="268"/>
      <c r="H137" s="268"/>
    </row>
    <row r="138" spans="1:8" x14ac:dyDescent="0.3">
      <c r="A138" s="258" t="str">
        <f>IF('Compensation Input'!A134="","",'Compensation Input'!A134)</f>
        <v/>
      </c>
      <c r="B138" s="263" t="str">
        <f>'Compensation Input'!B134</f>
        <v/>
      </c>
      <c r="C138" s="266" t="str">
        <f>IF('Compensation Input'!C134="","",'Compensation Input'!C134)</f>
        <v/>
      </c>
      <c r="D138" s="234"/>
      <c r="E138" s="267"/>
      <c r="F138" s="268"/>
      <c r="G138" s="268"/>
      <c r="H138" s="268"/>
    </row>
    <row r="139" spans="1:8" x14ac:dyDescent="0.3">
      <c r="A139" s="258" t="str">
        <f>IF('Compensation Input'!A135="","",'Compensation Input'!A135)</f>
        <v/>
      </c>
      <c r="B139" s="263" t="str">
        <f>'Compensation Input'!B135</f>
        <v/>
      </c>
      <c r="C139" s="266" t="str">
        <f>IF('Compensation Input'!C135="","",'Compensation Input'!C135)</f>
        <v/>
      </c>
      <c r="D139" s="234"/>
      <c r="E139" s="267"/>
      <c r="F139" s="268"/>
      <c r="G139" s="268"/>
      <c r="H139" s="268"/>
    </row>
    <row r="140" spans="1:8" x14ac:dyDescent="0.3">
      <c r="A140" s="258" t="str">
        <f>IF('Compensation Input'!A136="","",'Compensation Input'!A136)</f>
        <v/>
      </c>
      <c r="B140" s="263" t="str">
        <f>'Compensation Input'!B136</f>
        <v/>
      </c>
      <c r="C140" s="266" t="str">
        <f>IF('Compensation Input'!C136="","",'Compensation Input'!C136)</f>
        <v/>
      </c>
      <c r="D140" s="234"/>
      <c r="E140" s="267"/>
      <c r="F140" s="268"/>
      <c r="G140" s="268"/>
      <c r="H140" s="268"/>
    </row>
    <row r="141" spans="1:8" x14ac:dyDescent="0.3">
      <c r="A141" s="258" t="str">
        <f>IF('Compensation Input'!A137="","",'Compensation Input'!A137)</f>
        <v/>
      </c>
      <c r="B141" s="263" t="str">
        <f>'Compensation Input'!B137</f>
        <v/>
      </c>
      <c r="C141" s="266" t="str">
        <f>IF('Compensation Input'!C137="","",'Compensation Input'!C137)</f>
        <v/>
      </c>
      <c r="D141" s="234"/>
      <c r="E141" s="267"/>
      <c r="F141" s="268"/>
      <c r="G141" s="268"/>
      <c r="H141" s="268"/>
    </row>
    <row r="142" spans="1:8" x14ac:dyDescent="0.3">
      <c r="A142" s="258" t="str">
        <f>IF('Compensation Input'!A138="","",'Compensation Input'!A138)</f>
        <v/>
      </c>
      <c r="B142" s="263" t="str">
        <f>'Compensation Input'!B138</f>
        <v/>
      </c>
      <c r="C142" s="266" t="str">
        <f>IF('Compensation Input'!C138="","",'Compensation Input'!C138)</f>
        <v/>
      </c>
      <c r="D142" s="234"/>
      <c r="E142" s="267"/>
      <c r="F142" s="268"/>
      <c r="G142" s="268"/>
      <c r="H142" s="268"/>
    </row>
    <row r="143" spans="1:8" x14ac:dyDescent="0.3">
      <c r="A143" s="258" t="str">
        <f>IF('Compensation Input'!A139="","",'Compensation Input'!A139)</f>
        <v/>
      </c>
      <c r="B143" s="263" t="str">
        <f>'Compensation Input'!B139</f>
        <v/>
      </c>
      <c r="C143" s="266" t="str">
        <f>IF('Compensation Input'!C139="","",'Compensation Input'!C139)</f>
        <v/>
      </c>
      <c r="D143" s="234"/>
      <c r="E143" s="267"/>
      <c r="F143" s="268"/>
      <c r="G143" s="268"/>
      <c r="H143" s="268"/>
    </row>
    <row r="144" spans="1:8" x14ac:dyDescent="0.3">
      <c r="A144" s="258" t="str">
        <f>IF('Compensation Input'!A140="","",'Compensation Input'!A140)</f>
        <v/>
      </c>
      <c r="B144" s="263" t="str">
        <f>'Compensation Input'!B140</f>
        <v/>
      </c>
      <c r="C144" s="266" t="str">
        <f>IF('Compensation Input'!C140="","",'Compensation Input'!C140)</f>
        <v/>
      </c>
      <c r="D144" s="234"/>
      <c r="E144" s="267"/>
      <c r="F144" s="268"/>
      <c r="G144" s="268"/>
      <c r="H144" s="268"/>
    </row>
    <row r="145" spans="1:8" x14ac:dyDescent="0.3">
      <c r="A145" s="258" t="str">
        <f>IF('Compensation Input'!A141="","",'Compensation Input'!A141)</f>
        <v/>
      </c>
      <c r="B145" s="263" t="str">
        <f>'Compensation Input'!B141</f>
        <v/>
      </c>
      <c r="C145" s="266" t="str">
        <f>IF('Compensation Input'!C141="","",'Compensation Input'!C141)</f>
        <v/>
      </c>
      <c r="D145" s="234"/>
      <c r="E145" s="267"/>
      <c r="F145" s="268"/>
      <c r="G145" s="268"/>
      <c r="H145" s="268"/>
    </row>
    <row r="146" spans="1:8" x14ac:dyDescent="0.3">
      <c r="A146" s="258" t="str">
        <f>IF('Compensation Input'!A142="","",'Compensation Input'!A142)</f>
        <v/>
      </c>
      <c r="B146" s="263" t="str">
        <f>'Compensation Input'!B142</f>
        <v/>
      </c>
      <c r="C146" s="266" t="str">
        <f>IF('Compensation Input'!C142="","",'Compensation Input'!C142)</f>
        <v/>
      </c>
      <c r="D146" s="234"/>
      <c r="E146" s="267"/>
      <c r="F146" s="268"/>
      <c r="G146" s="268"/>
      <c r="H146" s="268"/>
    </row>
    <row r="147" spans="1:8" x14ac:dyDescent="0.3">
      <c r="A147" s="258" t="str">
        <f>IF('Compensation Input'!A143="","",'Compensation Input'!A143)</f>
        <v/>
      </c>
      <c r="B147" s="263" t="str">
        <f>'Compensation Input'!B143</f>
        <v/>
      </c>
      <c r="C147" s="266" t="str">
        <f>IF('Compensation Input'!C143="","",'Compensation Input'!C143)</f>
        <v/>
      </c>
      <c r="D147" s="234"/>
      <c r="E147" s="267"/>
      <c r="F147" s="268"/>
      <c r="G147" s="268"/>
      <c r="H147" s="268"/>
    </row>
    <row r="148" spans="1:8" x14ac:dyDescent="0.3">
      <c r="A148" s="258" t="str">
        <f>IF('Compensation Input'!A144="","",'Compensation Input'!A144)</f>
        <v/>
      </c>
      <c r="B148" s="263" t="str">
        <f>'Compensation Input'!B144</f>
        <v/>
      </c>
      <c r="C148" s="266" t="str">
        <f>IF('Compensation Input'!C144="","",'Compensation Input'!C144)</f>
        <v/>
      </c>
      <c r="D148" s="234"/>
      <c r="E148" s="267"/>
      <c r="F148" s="268"/>
      <c r="G148" s="268"/>
      <c r="H148" s="268"/>
    </row>
    <row r="149" spans="1:8" x14ac:dyDescent="0.3">
      <c r="A149" s="258" t="str">
        <f>IF('Compensation Input'!A145="","",'Compensation Input'!A145)</f>
        <v/>
      </c>
      <c r="B149" s="263" t="str">
        <f>'Compensation Input'!B145</f>
        <v/>
      </c>
      <c r="C149" s="266" t="str">
        <f>IF('Compensation Input'!C145="","",'Compensation Input'!C145)</f>
        <v/>
      </c>
      <c r="D149" s="234"/>
      <c r="E149" s="267"/>
      <c r="F149" s="268"/>
      <c r="G149" s="268"/>
      <c r="H149" s="268"/>
    </row>
    <row r="150" spans="1:8" x14ac:dyDescent="0.3">
      <c r="A150" s="258" t="str">
        <f>IF('Compensation Input'!A146="","",'Compensation Input'!A146)</f>
        <v/>
      </c>
      <c r="B150" s="263" t="str">
        <f>'Compensation Input'!B146</f>
        <v/>
      </c>
      <c r="C150" s="266" t="str">
        <f>IF('Compensation Input'!C146="","",'Compensation Input'!C146)</f>
        <v/>
      </c>
      <c r="D150" s="234"/>
      <c r="E150" s="267"/>
      <c r="F150" s="268"/>
      <c r="G150" s="268"/>
      <c r="H150" s="268"/>
    </row>
    <row r="151" spans="1:8" x14ac:dyDescent="0.3">
      <c r="A151" s="258" t="str">
        <f>IF('Compensation Input'!A147="","",'Compensation Input'!A147)</f>
        <v/>
      </c>
      <c r="B151" s="263" t="str">
        <f>'Compensation Input'!B147</f>
        <v/>
      </c>
      <c r="C151" s="266" t="str">
        <f>IF('Compensation Input'!C147="","",'Compensation Input'!C147)</f>
        <v/>
      </c>
      <c r="D151" s="234"/>
      <c r="E151" s="267"/>
      <c r="F151" s="268"/>
      <c r="G151" s="268"/>
      <c r="H151" s="268"/>
    </row>
    <row r="152" spans="1:8" x14ac:dyDescent="0.3">
      <c r="A152" s="258" t="str">
        <f>IF('Compensation Input'!A148="","",'Compensation Input'!A148)</f>
        <v/>
      </c>
      <c r="B152" s="263" t="str">
        <f>'Compensation Input'!B148</f>
        <v/>
      </c>
      <c r="C152" s="266" t="str">
        <f>IF('Compensation Input'!C148="","",'Compensation Input'!C148)</f>
        <v/>
      </c>
      <c r="D152" s="234"/>
      <c r="E152" s="267"/>
      <c r="F152" s="268"/>
      <c r="G152" s="268"/>
      <c r="H152" s="268"/>
    </row>
    <row r="153" spans="1:8" x14ac:dyDescent="0.3">
      <c r="A153" s="258" t="str">
        <f>IF('Compensation Input'!A149="","",'Compensation Input'!A149)</f>
        <v/>
      </c>
      <c r="B153" s="263" t="str">
        <f>'Compensation Input'!B149</f>
        <v/>
      </c>
      <c r="C153" s="266" t="str">
        <f>IF('Compensation Input'!C149="","",'Compensation Input'!C149)</f>
        <v/>
      </c>
      <c r="D153" s="234"/>
      <c r="E153" s="267"/>
      <c r="F153" s="268"/>
      <c r="G153" s="268"/>
      <c r="H153" s="268"/>
    </row>
    <row r="154" spans="1:8" x14ac:dyDescent="0.3">
      <c r="A154" s="258" t="str">
        <f>IF('Compensation Input'!A150="","",'Compensation Input'!A150)</f>
        <v/>
      </c>
      <c r="B154" s="263" t="str">
        <f>'Compensation Input'!B150</f>
        <v/>
      </c>
      <c r="C154" s="266" t="str">
        <f>IF('Compensation Input'!C150="","",'Compensation Input'!C150)</f>
        <v/>
      </c>
      <c r="D154" s="234"/>
      <c r="E154" s="267"/>
      <c r="F154" s="268"/>
      <c r="G154" s="268"/>
      <c r="H154" s="268"/>
    </row>
    <row r="155" spans="1:8" x14ac:dyDescent="0.3">
      <c r="A155" s="258" t="str">
        <f>IF('Compensation Input'!A151="","",'Compensation Input'!A151)</f>
        <v/>
      </c>
      <c r="B155" s="263" t="str">
        <f>'Compensation Input'!B151</f>
        <v/>
      </c>
      <c r="C155" s="266" t="str">
        <f>IF('Compensation Input'!C151="","",'Compensation Input'!C151)</f>
        <v/>
      </c>
      <c r="D155" s="234"/>
      <c r="E155" s="267"/>
      <c r="F155" s="268"/>
      <c r="G155" s="268"/>
      <c r="H155" s="268"/>
    </row>
    <row r="156" spans="1:8" x14ac:dyDescent="0.3">
      <c r="A156" s="258" t="str">
        <f>IF('Compensation Input'!A152="","",'Compensation Input'!A152)</f>
        <v/>
      </c>
      <c r="B156" s="263" t="str">
        <f>'Compensation Input'!B152</f>
        <v/>
      </c>
      <c r="C156" s="266" t="str">
        <f>IF('Compensation Input'!C152="","",'Compensation Input'!C152)</f>
        <v/>
      </c>
      <c r="D156" s="234"/>
      <c r="E156" s="267"/>
      <c r="F156" s="268"/>
      <c r="G156" s="268"/>
      <c r="H156" s="268"/>
    </row>
    <row r="157" spans="1:8" x14ac:dyDescent="0.3">
      <c r="A157" s="258" t="str">
        <f>IF('Compensation Input'!A153="","",'Compensation Input'!A153)</f>
        <v/>
      </c>
      <c r="B157" s="263" t="str">
        <f>'Compensation Input'!B153</f>
        <v/>
      </c>
      <c r="C157" s="266" t="str">
        <f>IF('Compensation Input'!C153="","",'Compensation Input'!C153)</f>
        <v/>
      </c>
      <c r="D157" s="234"/>
      <c r="E157" s="267"/>
      <c r="F157" s="268"/>
      <c r="G157" s="268"/>
      <c r="H157" s="268"/>
    </row>
    <row r="158" spans="1:8" x14ac:dyDescent="0.3">
      <c r="A158" s="258" t="str">
        <f>IF('Compensation Input'!A154="","",'Compensation Input'!A154)</f>
        <v/>
      </c>
      <c r="B158" s="263" t="str">
        <f>'Compensation Input'!B154</f>
        <v/>
      </c>
      <c r="C158" s="266" t="str">
        <f>IF('Compensation Input'!C154="","",'Compensation Input'!C154)</f>
        <v/>
      </c>
      <c r="D158" s="234"/>
      <c r="E158" s="267"/>
      <c r="F158" s="268"/>
      <c r="G158" s="268"/>
      <c r="H158" s="268"/>
    </row>
    <row r="159" spans="1:8" x14ac:dyDescent="0.3">
      <c r="A159" s="258" t="str">
        <f>IF('Compensation Input'!A155="","",'Compensation Input'!A155)</f>
        <v/>
      </c>
      <c r="B159" s="263" t="str">
        <f>'Compensation Input'!B155</f>
        <v/>
      </c>
      <c r="C159" s="266" t="str">
        <f>IF('Compensation Input'!C155="","",'Compensation Input'!C155)</f>
        <v/>
      </c>
      <c r="D159" s="234"/>
      <c r="E159" s="267"/>
      <c r="F159" s="268"/>
      <c r="G159" s="268"/>
      <c r="H159" s="268"/>
    </row>
    <row r="160" spans="1:8" x14ac:dyDescent="0.3">
      <c r="A160" s="258" t="str">
        <f>IF('Compensation Input'!A156="","",'Compensation Input'!A156)</f>
        <v/>
      </c>
      <c r="B160" s="263" t="str">
        <f>'Compensation Input'!B156</f>
        <v/>
      </c>
      <c r="C160" s="266" t="str">
        <f>IF('Compensation Input'!C156="","",'Compensation Input'!C156)</f>
        <v/>
      </c>
      <c r="D160" s="234"/>
      <c r="E160" s="267"/>
      <c r="F160" s="268"/>
      <c r="G160" s="268"/>
      <c r="H160" s="268"/>
    </row>
    <row r="161" spans="1:8" x14ac:dyDescent="0.3">
      <c r="A161" s="258" t="str">
        <f>IF('Compensation Input'!A157="","",'Compensation Input'!A157)</f>
        <v/>
      </c>
      <c r="B161" s="263" t="str">
        <f>'Compensation Input'!B157</f>
        <v/>
      </c>
      <c r="C161" s="266" t="str">
        <f>IF('Compensation Input'!C157="","",'Compensation Input'!C157)</f>
        <v/>
      </c>
      <c r="D161" s="234"/>
      <c r="E161" s="267"/>
      <c r="F161" s="268"/>
      <c r="G161" s="268"/>
      <c r="H161" s="268"/>
    </row>
    <row r="162" spans="1:8" x14ac:dyDescent="0.3">
      <c r="A162" s="258" t="str">
        <f>IF('Compensation Input'!A158="","",'Compensation Input'!A158)</f>
        <v/>
      </c>
      <c r="B162" s="263" t="str">
        <f>'Compensation Input'!B158</f>
        <v/>
      </c>
      <c r="C162" s="266" t="str">
        <f>IF('Compensation Input'!C158="","",'Compensation Input'!C158)</f>
        <v/>
      </c>
      <c r="D162" s="234"/>
      <c r="E162" s="267"/>
      <c r="F162" s="268"/>
      <c r="G162" s="268"/>
      <c r="H162" s="268"/>
    </row>
    <row r="163" spans="1:8" x14ac:dyDescent="0.3">
      <c r="A163" s="258" t="str">
        <f>IF('Compensation Input'!A159="","",'Compensation Input'!A159)</f>
        <v/>
      </c>
      <c r="B163" s="263" t="str">
        <f>'Compensation Input'!B159</f>
        <v/>
      </c>
      <c r="C163" s="266" t="str">
        <f>IF('Compensation Input'!C159="","",'Compensation Input'!C159)</f>
        <v/>
      </c>
      <c r="D163" s="234"/>
      <c r="E163" s="267"/>
      <c r="F163" s="268"/>
      <c r="G163" s="268"/>
      <c r="H163" s="268"/>
    </row>
    <row r="164" spans="1:8" x14ac:dyDescent="0.3">
      <c r="A164" s="258" t="str">
        <f>IF('Compensation Input'!A160="","",'Compensation Input'!A160)</f>
        <v/>
      </c>
      <c r="B164" s="263" t="str">
        <f>'Compensation Input'!B160</f>
        <v/>
      </c>
      <c r="C164" s="266" t="str">
        <f>IF('Compensation Input'!C160="","",'Compensation Input'!C160)</f>
        <v/>
      </c>
      <c r="D164" s="234"/>
      <c r="E164" s="267"/>
      <c r="F164" s="268"/>
      <c r="G164" s="268"/>
      <c r="H164" s="268"/>
    </row>
    <row r="165" spans="1:8" x14ac:dyDescent="0.3">
      <c r="A165" s="258" t="str">
        <f>IF('Compensation Input'!A161="","",'Compensation Input'!A161)</f>
        <v/>
      </c>
      <c r="B165" s="263" t="str">
        <f>'Compensation Input'!B161</f>
        <v/>
      </c>
      <c r="C165" s="266" t="str">
        <f>IF('Compensation Input'!C161="","",'Compensation Input'!C161)</f>
        <v/>
      </c>
      <c r="D165" s="234"/>
      <c r="E165" s="267"/>
      <c r="F165" s="268"/>
      <c r="G165" s="268"/>
      <c r="H165" s="268"/>
    </row>
    <row r="166" spans="1:8" x14ac:dyDescent="0.3">
      <c r="A166" s="258" t="str">
        <f>IF('Compensation Input'!A162="","",'Compensation Input'!A162)</f>
        <v/>
      </c>
      <c r="B166" s="263" t="str">
        <f>'Compensation Input'!B162</f>
        <v/>
      </c>
      <c r="C166" s="266" t="str">
        <f>IF('Compensation Input'!C162="","",'Compensation Input'!C162)</f>
        <v/>
      </c>
      <c r="D166" s="234"/>
      <c r="E166" s="267"/>
      <c r="F166" s="268"/>
      <c r="G166" s="268"/>
      <c r="H166" s="268"/>
    </row>
    <row r="167" spans="1:8" x14ac:dyDescent="0.3">
      <c r="A167" s="258" t="str">
        <f>IF('Compensation Input'!A163="","",'Compensation Input'!A163)</f>
        <v/>
      </c>
      <c r="B167" s="263" t="str">
        <f>'Compensation Input'!B163</f>
        <v/>
      </c>
      <c r="C167" s="266" t="str">
        <f>IF('Compensation Input'!C163="","",'Compensation Input'!C163)</f>
        <v/>
      </c>
      <c r="D167" s="234"/>
      <c r="E167" s="267"/>
      <c r="F167" s="268"/>
      <c r="G167" s="268"/>
      <c r="H167" s="268"/>
    </row>
    <row r="168" spans="1:8" x14ac:dyDescent="0.3">
      <c r="A168" s="258" t="str">
        <f>IF('Compensation Input'!A164="","",'Compensation Input'!A164)</f>
        <v/>
      </c>
      <c r="B168" s="263" t="str">
        <f>'Compensation Input'!B164</f>
        <v/>
      </c>
      <c r="C168" s="266" t="str">
        <f>IF('Compensation Input'!C164="","",'Compensation Input'!C164)</f>
        <v/>
      </c>
      <c r="D168" s="234"/>
      <c r="E168" s="267"/>
      <c r="F168" s="268"/>
      <c r="G168" s="268"/>
      <c r="H168" s="268"/>
    </row>
    <row r="169" spans="1:8" x14ac:dyDescent="0.3">
      <c r="A169" s="258" t="str">
        <f>IF('Compensation Input'!A165="","",'Compensation Input'!A165)</f>
        <v/>
      </c>
      <c r="B169" s="263" t="str">
        <f>'Compensation Input'!B165</f>
        <v/>
      </c>
      <c r="C169" s="266" t="str">
        <f>IF('Compensation Input'!C165="","",'Compensation Input'!C165)</f>
        <v/>
      </c>
      <c r="D169" s="234"/>
      <c r="E169" s="267"/>
      <c r="F169" s="268"/>
      <c r="G169" s="268"/>
      <c r="H169" s="268"/>
    </row>
    <row r="170" spans="1:8" x14ac:dyDescent="0.3">
      <c r="A170" s="258" t="str">
        <f>IF('Compensation Input'!A166="","",'Compensation Input'!A166)</f>
        <v/>
      </c>
      <c r="B170" s="263" t="str">
        <f>'Compensation Input'!B166</f>
        <v/>
      </c>
      <c r="C170" s="266" t="str">
        <f>IF('Compensation Input'!C166="","",'Compensation Input'!C166)</f>
        <v/>
      </c>
      <c r="D170" s="234"/>
      <c r="E170" s="267"/>
      <c r="F170" s="268"/>
      <c r="G170" s="268"/>
      <c r="H170" s="268"/>
    </row>
    <row r="171" spans="1:8" x14ac:dyDescent="0.3">
      <c r="A171" s="258" t="str">
        <f>IF('Compensation Input'!A167="","",'Compensation Input'!A167)</f>
        <v/>
      </c>
      <c r="B171" s="263" t="str">
        <f>'Compensation Input'!B167</f>
        <v/>
      </c>
      <c r="C171" s="266" t="str">
        <f>IF('Compensation Input'!C167="","",'Compensation Input'!C167)</f>
        <v/>
      </c>
      <c r="D171" s="234"/>
      <c r="E171" s="267"/>
      <c r="F171" s="268"/>
      <c r="G171" s="268"/>
      <c r="H171" s="268"/>
    </row>
    <row r="172" spans="1:8" x14ac:dyDescent="0.3">
      <c r="A172" s="258" t="str">
        <f>IF('Compensation Input'!A168="","",'Compensation Input'!A168)</f>
        <v/>
      </c>
      <c r="B172" s="263" t="str">
        <f>'Compensation Input'!B168</f>
        <v/>
      </c>
      <c r="C172" s="266" t="str">
        <f>IF('Compensation Input'!C168="","",'Compensation Input'!C168)</f>
        <v/>
      </c>
      <c r="D172" s="234"/>
      <c r="E172" s="267"/>
      <c r="F172" s="268"/>
      <c r="G172" s="268"/>
      <c r="H172" s="268"/>
    </row>
    <row r="173" spans="1:8" x14ac:dyDescent="0.3">
      <c r="A173" s="258" t="str">
        <f>IF('Compensation Input'!A169="","",'Compensation Input'!A169)</f>
        <v/>
      </c>
      <c r="B173" s="263" t="str">
        <f>'Compensation Input'!B169</f>
        <v/>
      </c>
      <c r="C173" s="266" t="str">
        <f>IF('Compensation Input'!C169="","",'Compensation Input'!C169)</f>
        <v/>
      </c>
      <c r="D173" s="234"/>
      <c r="E173" s="267"/>
      <c r="F173" s="268"/>
      <c r="G173" s="268"/>
      <c r="H173" s="268"/>
    </row>
    <row r="174" spans="1:8" x14ac:dyDescent="0.3">
      <c r="A174" s="258" t="str">
        <f>IF('Compensation Input'!A170="","",'Compensation Input'!A170)</f>
        <v/>
      </c>
      <c r="B174" s="263" t="str">
        <f>'Compensation Input'!B170</f>
        <v/>
      </c>
      <c r="C174" s="266" t="str">
        <f>IF('Compensation Input'!C170="","",'Compensation Input'!C170)</f>
        <v/>
      </c>
      <c r="D174" s="234"/>
      <c r="E174" s="267"/>
      <c r="F174" s="268"/>
      <c r="G174" s="268"/>
      <c r="H174" s="268"/>
    </row>
    <row r="175" spans="1:8" x14ac:dyDescent="0.3">
      <c r="A175" s="258" t="str">
        <f>IF('Compensation Input'!A171="","",'Compensation Input'!A171)</f>
        <v/>
      </c>
      <c r="B175" s="263" t="str">
        <f>'Compensation Input'!B171</f>
        <v/>
      </c>
      <c r="C175" s="266" t="str">
        <f>IF('Compensation Input'!C171="","",'Compensation Input'!C171)</f>
        <v/>
      </c>
      <c r="D175" s="234"/>
      <c r="E175" s="267"/>
      <c r="F175" s="268"/>
      <c r="G175" s="268"/>
      <c r="H175" s="268"/>
    </row>
    <row r="176" spans="1:8" x14ac:dyDescent="0.3">
      <c r="A176" s="258" t="str">
        <f>IF('Compensation Input'!A172="","",'Compensation Input'!A172)</f>
        <v/>
      </c>
      <c r="B176" s="263" t="str">
        <f>'Compensation Input'!B172</f>
        <v/>
      </c>
      <c r="C176" s="266" t="str">
        <f>IF('Compensation Input'!C172="","",'Compensation Input'!C172)</f>
        <v/>
      </c>
      <c r="D176" s="234"/>
      <c r="E176" s="267"/>
      <c r="F176" s="268"/>
      <c r="G176" s="268"/>
      <c r="H176" s="268"/>
    </row>
    <row r="177" spans="1:8" x14ac:dyDescent="0.3">
      <c r="A177" s="258" t="str">
        <f>IF('Compensation Input'!A173="","",'Compensation Input'!A173)</f>
        <v/>
      </c>
      <c r="B177" s="263" t="str">
        <f>'Compensation Input'!B173</f>
        <v/>
      </c>
      <c r="C177" s="266" t="str">
        <f>IF('Compensation Input'!C173="","",'Compensation Input'!C173)</f>
        <v/>
      </c>
      <c r="D177" s="234"/>
      <c r="E177" s="267"/>
      <c r="F177" s="268"/>
      <c r="G177" s="268"/>
      <c r="H177" s="268"/>
    </row>
    <row r="178" spans="1:8" x14ac:dyDescent="0.3">
      <c r="A178" s="258" t="str">
        <f>IF('Compensation Input'!A174="","",'Compensation Input'!A174)</f>
        <v/>
      </c>
      <c r="B178" s="263" t="str">
        <f>'Compensation Input'!B174</f>
        <v/>
      </c>
      <c r="C178" s="266" t="str">
        <f>IF('Compensation Input'!C174="","",'Compensation Input'!C174)</f>
        <v/>
      </c>
      <c r="D178" s="234"/>
      <c r="E178" s="267"/>
      <c r="F178" s="268"/>
      <c r="G178" s="268"/>
      <c r="H178" s="268"/>
    </row>
    <row r="179" spans="1:8" x14ac:dyDescent="0.3">
      <c r="A179" s="258" t="str">
        <f>IF('Compensation Input'!A175="","",'Compensation Input'!A175)</f>
        <v/>
      </c>
      <c r="B179" s="263" t="str">
        <f>'Compensation Input'!B175</f>
        <v/>
      </c>
      <c r="C179" s="266" t="str">
        <f>IF('Compensation Input'!C175="","",'Compensation Input'!C175)</f>
        <v/>
      </c>
      <c r="D179" s="234"/>
      <c r="E179" s="267"/>
      <c r="F179" s="268"/>
      <c r="G179" s="268"/>
      <c r="H179" s="268"/>
    </row>
    <row r="180" spans="1:8" x14ac:dyDescent="0.3">
      <c r="A180" s="258" t="str">
        <f>IF('Compensation Input'!A176="","",'Compensation Input'!A176)</f>
        <v/>
      </c>
      <c r="B180" s="263" t="str">
        <f>'Compensation Input'!B176</f>
        <v/>
      </c>
      <c r="C180" s="266" t="str">
        <f>IF('Compensation Input'!C176="","",'Compensation Input'!C176)</f>
        <v/>
      </c>
      <c r="D180" s="234"/>
      <c r="E180" s="267"/>
      <c r="F180" s="268"/>
      <c r="G180" s="268"/>
      <c r="H180" s="268"/>
    </row>
    <row r="181" spans="1:8" x14ac:dyDescent="0.3">
      <c r="A181" s="258" t="str">
        <f>IF('Compensation Input'!A177="","",'Compensation Input'!A177)</f>
        <v/>
      </c>
      <c r="B181" s="263" t="str">
        <f>'Compensation Input'!B177</f>
        <v/>
      </c>
      <c r="C181" s="266" t="str">
        <f>IF('Compensation Input'!C177="","",'Compensation Input'!C177)</f>
        <v/>
      </c>
      <c r="D181" s="234"/>
      <c r="E181" s="267"/>
      <c r="F181" s="268"/>
      <c r="G181" s="268"/>
      <c r="H181" s="268"/>
    </row>
    <row r="182" spans="1:8" x14ac:dyDescent="0.3">
      <c r="A182" s="258" t="str">
        <f>IF('Compensation Input'!A178="","",'Compensation Input'!A178)</f>
        <v/>
      </c>
      <c r="B182" s="263" t="str">
        <f>'Compensation Input'!B178</f>
        <v/>
      </c>
      <c r="C182" s="266" t="str">
        <f>IF('Compensation Input'!C178="","",'Compensation Input'!C178)</f>
        <v/>
      </c>
      <c r="D182" s="234"/>
      <c r="E182" s="267"/>
      <c r="F182" s="268"/>
      <c r="G182" s="268"/>
      <c r="H182" s="268"/>
    </row>
    <row r="183" spans="1:8" x14ac:dyDescent="0.3">
      <c r="A183" s="258" t="str">
        <f>IF('Compensation Input'!A179="","",'Compensation Input'!A179)</f>
        <v/>
      </c>
      <c r="B183" s="263" t="str">
        <f>'Compensation Input'!B179</f>
        <v/>
      </c>
      <c r="C183" s="266" t="str">
        <f>IF('Compensation Input'!C179="","",'Compensation Input'!C179)</f>
        <v/>
      </c>
      <c r="D183" s="234"/>
      <c r="E183" s="267"/>
      <c r="F183" s="268"/>
      <c r="G183" s="268"/>
      <c r="H183" s="268"/>
    </row>
    <row r="184" spans="1:8" x14ac:dyDescent="0.3">
      <c r="A184" s="258" t="str">
        <f>IF('Compensation Input'!A180="","",'Compensation Input'!A180)</f>
        <v/>
      </c>
      <c r="B184" s="263" t="str">
        <f>'Compensation Input'!B180</f>
        <v/>
      </c>
      <c r="C184" s="266" t="str">
        <f>IF('Compensation Input'!C180="","",'Compensation Input'!C180)</f>
        <v/>
      </c>
      <c r="D184" s="234"/>
      <c r="E184" s="267"/>
      <c r="F184" s="268"/>
      <c r="G184" s="268"/>
      <c r="H184" s="268"/>
    </row>
    <row r="185" spans="1:8" x14ac:dyDescent="0.3">
      <c r="A185" s="258" t="str">
        <f>IF('Compensation Input'!A181="","",'Compensation Input'!A181)</f>
        <v/>
      </c>
      <c r="B185" s="263" t="str">
        <f>'Compensation Input'!B181</f>
        <v/>
      </c>
      <c r="C185" s="266" t="str">
        <f>IF('Compensation Input'!C181="","",'Compensation Input'!C181)</f>
        <v/>
      </c>
      <c r="D185" s="234"/>
      <c r="E185" s="267"/>
      <c r="F185" s="268"/>
      <c r="G185" s="268"/>
      <c r="H185" s="268"/>
    </row>
    <row r="186" spans="1:8" x14ac:dyDescent="0.3">
      <c r="A186" s="258" t="str">
        <f>IF('Compensation Input'!A182="","",'Compensation Input'!A182)</f>
        <v/>
      </c>
      <c r="B186" s="263" t="str">
        <f>'Compensation Input'!B182</f>
        <v/>
      </c>
      <c r="C186" s="266" t="str">
        <f>IF('Compensation Input'!C182="","",'Compensation Input'!C182)</f>
        <v/>
      </c>
      <c r="D186" s="234"/>
      <c r="E186" s="267"/>
      <c r="F186" s="268"/>
      <c r="G186" s="268"/>
      <c r="H186" s="268"/>
    </row>
    <row r="187" spans="1:8" x14ac:dyDescent="0.3">
      <c r="A187" s="258" t="str">
        <f>IF('Compensation Input'!A183="","",'Compensation Input'!A183)</f>
        <v/>
      </c>
      <c r="B187" s="263" t="str">
        <f>'Compensation Input'!B183</f>
        <v/>
      </c>
      <c r="C187" s="266" t="str">
        <f>IF('Compensation Input'!C183="","",'Compensation Input'!C183)</f>
        <v/>
      </c>
      <c r="D187" s="234"/>
      <c r="E187" s="267"/>
      <c r="F187" s="268"/>
      <c r="G187" s="268"/>
      <c r="H187" s="268"/>
    </row>
    <row r="188" spans="1:8" x14ac:dyDescent="0.3">
      <c r="A188" s="258" t="str">
        <f>IF('Compensation Input'!A184="","",'Compensation Input'!A184)</f>
        <v/>
      </c>
      <c r="B188" s="263" t="str">
        <f>'Compensation Input'!B184</f>
        <v/>
      </c>
      <c r="C188" s="266" t="str">
        <f>IF('Compensation Input'!C184="","",'Compensation Input'!C184)</f>
        <v/>
      </c>
      <c r="D188" s="234"/>
      <c r="E188" s="267"/>
      <c r="F188" s="268"/>
      <c r="G188" s="268"/>
      <c r="H188" s="268"/>
    </row>
    <row r="189" spans="1:8" x14ac:dyDescent="0.3">
      <c r="A189" s="258" t="str">
        <f>IF('Compensation Input'!A185="","",'Compensation Input'!A185)</f>
        <v/>
      </c>
      <c r="B189" s="263" t="str">
        <f>'Compensation Input'!B185</f>
        <v/>
      </c>
      <c r="C189" s="266" t="str">
        <f>IF('Compensation Input'!C185="","",'Compensation Input'!C185)</f>
        <v/>
      </c>
      <c r="D189" s="234"/>
      <c r="E189" s="267"/>
      <c r="F189" s="268"/>
      <c r="G189" s="268"/>
      <c r="H189" s="268"/>
    </row>
    <row r="190" spans="1:8" x14ac:dyDescent="0.3">
      <c r="A190" s="258" t="str">
        <f>IF('Compensation Input'!A186="","",'Compensation Input'!A186)</f>
        <v/>
      </c>
      <c r="B190" s="263" t="str">
        <f>'Compensation Input'!B186</f>
        <v/>
      </c>
      <c r="C190" s="266" t="str">
        <f>IF('Compensation Input'!C186="","",'Compensation Input'!C186)</f>
        <v/>
      </c>
      <c r="D190" s="234"/>
      <c r="E190" s="267"/>
      <c r="F190" s="268"/>
      <c r="G190" s="268"/>
      <c r="H190" s="268"/>
    </row>
    <row r="191" spans="1:8" x14ac:dyDescent="0.3">
      <c r="A191" s="258" t="str">
        <f>IF('Compensation Input'!A187="","",'Compensation Input'!A187)</f>
        <v/>
      </c>
      <c r="B191" s="263" t="str">
        <f>'Compensation Input'!B187</f>
        <v/>
      </c>
      <c r="C191" s="266" t="str">
        <f>IF('Compensation Input'!C187="","",'Compensation Input'!C187)</f>
        <v/>
      </c>
      <c r="D191" s="234"/>
      <c r="E191" s="267"/>
      <c r="F191" s="268"/>
      <c r="G191" s="268"/>
      <c r="H191" s="268"/>
    </row>
    <row r="192" spans="1:8" x14ac:dyDescent="0.3">
      <c r="A192" s="258" t="str">
        <f>IF('Compensation Input'!A188="","",'Compensation Input'!A188)</f>
        <v/>
      </c>
      <c r="B192" s="263" t="str">
        <f>'Compensation Input'!B188</f>
        <v/>
      </c>
      <c r="C192" s="266" t="str">
        <f>IF('Compensation Input'!C188="","",'Compensation Input'!C188)</f>
        <v/>
      </c>
      <c r="D192" s="234"/>
      <c r="E192" s="267"/>
      <c r="F192" s="268"/>
      <c r="G192" s="268"/>
      <c r="H192" s="268"/>
    </row>
    <row r="193" spans="1:8" x14ac:dyDescent="0.3">
      <c r="A193" s="258" t="str">
        <f>IF('Compensation Input'!A189="","",'Compensation Input'!A189)</f>
        <v/>
      </c>
      <c r="B193" s="263" t="str">
        <f>'Compensation Input'!B189</f>
        <v/>
      </c>
      <c r="C193" s="266" t="str">
        <f>IF('Compensation Input'!C189="","",'Compensation Input'!C189)</f>
        <v/>
      </c>
      <c r="D193" s="234"/>
      <c r="E193" s="267"/>
      <c r="F193" s="268"/>
      <c r="G193" s="268"/>
      <c r="H193" s="268"/>
    </row>
    <row r="194" spans="1:8" x14ac:dyDescent="0.3">
      <c r="A194" s="258" t="str">
        <f>IF('Compensation Input'!A190="","",'Compensation Input'!A190)</f>
        <v/>
      </c>
      <c r="B194" s="263" t="str">
        <f>'Compensation Input'!B190</f>
        <v/>
      </c>
      <c r="C194" s="266" t="str">
        <f>IF('Compensation Input'!C190="","",'Compensation Input'!C190)</f>
        <v/>
      </c>
      <c r="D194" s="234"/>
      <c r="E194" s="267"/>
      <c r="F194" s="268"/>
      <c r="G194" s="268"/>
      <c r="H194" s="268"/>
    </row>
    <row r="195" spans="1:8" x14ac:dyDescent="0.3">
      <c r="A195" s="258" t="str">
        <f>IF('Compensation Input'!A191="","",'Compensation Input'!A191)</f>
        <v/>
      </c>
      <c r="B195" s="263" t="str">
        <f>'Compensation Input'!B191</f>
        <v/>
      </c>
      <c r="C195" s="266" t="str">
        <f>IF('Compensation Input'!C191="","",'Compensation Input'!C191)</f>
        <v/>
      </c>
      <c r="D195" s="234"/>
      <c r="E195" s="267"/>
      <c r="F195" s="268"/>
      <c r="G195" s="268"/>
      <c r="H195" s="268"/>
    </row>
    <row r="196" spans="1:8" x14ac:dyDescent="0.3">
      <c r="A196" s="258" t="str">
        <f>IF('Compensation Input'!A192="","",'Compensation Input'!A192)</f>
        <v/>
      </c>
      <c r="B196" s="263" t="str">
        <f>'Compensation Input'!B192</f>
        <v/>
      </c>
      <c r="C196" s="266" t="str">
        <f>IF('Compensation Input'!C192="","",'Compensation Input'!C192)</f>
        <v/>
      </c>
      <c r="D196" s="234"/>
      <c r="E196" s="267"/>
      <c r="F196" s="268"/>
      <c r="G196" s="268"/>
      <c r="H196" s="268"/>
    </row>
    <row r="197" spans="1:8" x14ac:dyDescent="0.3">
      <c r="A197" s="258" t="str">
        <f>IF('Compensation Input'!A193="","",'Compensation Input'!A193)</f>
        <v/>
      </c>
      <c r="B197" s="263" t="str">
        <f>'Compensation Input'!B193</f>
        <v/>
      </c>
      <c r="C197" s="266" t="str">
        <f>IF('Compensation Input'!C193="","",'Compensation Input'!C193)</f>
        <v/>
      </c>
      <c r="D197" s="234"/>
      <c r="E197" s="267"/>
      <c r="F197" s="268"/>
      <c r="G197" s="268"/>
      <c r="H197" s="268"/>
    </row>
    <row r="198" spans="1:8" x14ac:dyDescent="0.3">
      <c r="A198" s="258" t="str">
        <f>IF('Compensation Input'!A194="","",'Compensation Input'!A194)</f>
        <v/>
      </c>
      <c r="B198" s="263" t="str">
        <f>'Compensation Input'!B194</f>
        <v/>
      </c>
      <c r="C198" s="266" t="str">
        <f>IF('Compensation Input'!C194="","",'Compensation Input'!C194)</f>
        <v/>
      </c>
      <c r="D198" s="234"/>
      <c r="E198" s="267"/>
      <c r="F198" s="268"/>
      <c r="G198" s="268"/>
      <c r="H198" s="268"/>
    </row>
    <row r="199" spans="1:8" x14ac:dyDescent="0.3">
      <c r="A199" s="258" t="str">
        <f>IF('Compensation Input'!A195="","",'Compensation Input'!A195)</f>
        <v/>
      </c>
      <c r="B199" s="263" t="str">
        <f>'Compensation Input'!B195</f>
        <v/>
      </c>
      <c r="C199" s="266" t="str">
        <f>IF('Compensation Input'!C195="","",'Compensation Input'!C195)</f>
        <v/>
      </c>
      <c r="D199" s="234"/>
      <c r="E199" s="267"/>
      <c r="F199" s="268"/>
      <c r="G199" s="268"/>
      <c r="H199" s="268"/>
    </row>
    <row r="200" spans="1:8" x14ac:dyDescent="0.3">
      <c r="A200" s="258" t="str">
        <f>IF('Compensation Input'!A196="","",'Compensation Input'!A196)</f>
        <v/>
      </c>
      <c r="B200" s="263" t="str">
        <f>'Compensation Input'!B196</f>
        <v/>
      </c>
      <c r="C200" s="266" t="str">
        <f>IF('Compensation Input'!C196="","",'Compensation Input'!C196)</f>
        <v/>
      </c>
      <c r="D200" s="234"/>
      <c r="E200" s="267"/>
      <c r="F200" s="268"/>
      <c r="G200" s="268"/>
      <c r="H200" s="268"/>
    </row>
    <row r="201" spans="1:8" x14ac:dyDescent="0.3">
      <c r="A201" s="258" t="str">
        <f>IF('Compensation Input'!A197="","",'Compensation Input'!A197)</f>
        <v/>
      </c>
      <c r="B201" s="263" t="str">
        <f>'Compensation Input'!B197</f>
        <v/>
      </c>
      <c r="C201" s="266" t="str">
        <f>IF('Compensation Input'!C197="","",'Compensation Input'!C197)</f>
        <v/>
      </c>
      <c r="D201" s="234"/>
      <c r="E201" s="267"/>
      <c r="F201" s="268"/>
      <c r="G201" s="268"/>
      <c r="H201" s="268"/>
    </row>
    <row r="202" spans="1:8" x14ac:dyDescent="0.3">
      <c r="A202" s="258" t="str">
        <f>IF('Compensation Input'!A198="","",'Compensation Input'!A198)</f>
        <v/>
      </c>
      <c r="B202" s="263" t="str">
        <f>'Compensation Input'!B198</f>
        <v/>
      </c>
      <c r="C202" s="266" t="str">
        <f>IF('Compensation Input'!C198="","",'Compensation Input'!C198)</f>
        <v/>
      </c>
      <c r="D202" s="234"/>
      <c r="E202" s="267"/>
      <c r="F202" s="268"/>
      <c r="G202" s="268"/>
      <c r="H202" s="268"/>
    </row>
    <row r="203" spans="1:8" x14ac:dyDescent="0.3">
      <c r="A203" s="258" t="str">
        <f>IF('Compensation Input'!A199="","",'Compensation Input'!A199)</f>
        <v/>
      </c>
      <c r="B203" s="263" t="str">
        <f>'Compensation Input'!B199</f>
        <v/>
      </c>
      <c r="C203" s="266" t="str">
        <f>IF('Compensation Input'!C199="","",'Compensation Input'!C199)</f>
        <v/>
      </c>
      <c r="D203" s="234"/>
      <c r="E203" s="267"/>
      <c r="F203" s="268"/>
      <c r="G203" s="268"/>
      <c r="H203" s="268"/>
    </row>
    <row r="204" spans="1:8" x14ac:dyDescent="0.3">
      <c r="A204" s="258" t="str">
        <f>IF('Compensation Input'!A200="","",'Compensation Input'!A200)</f>
        <v/>
      </c>
      <c r="B204" s="263" t="str">
        <f>'Compensation Input'!B200</f>
        <v/>
      </c>
      <c r="C204" s="266" t="str">
        <f>IF('Compensation Input'!C200="","",'Compensation Input'!C200)</f>
        <v/>
      </c>
      <c r="D204" s="234"/>
      <c r="E204" s="267"/>
      <c r="F204" s="268"/>
      <c r="G204" s="268"/>
      <c r="H204" s="268"/>
    </row>
    <row r="205" spans="1:8" x14ac:dyDescent="0.3">
      <c r="A205" s="258" t="str">
        <f>IF('Compensation Input'!A201="","",'Compensation Input'!A201)</f>
        <v/>
      </c>
      <c r="B205" s="263" t="str">
        <f>'Compensation Input'!B201</f>
        <v/>
      </c>
      <c r="C205" s="266" t="str">
        <f>IF('Compensation Input'!C201="","",'Compensation Input'!C201)</f>
        <v/>
      </c>
      <c r="D205" s="234"/>
      <c r="E205" s="267"/>
      <c r="F205" s="268"/>
      <c r="G205" s="268"/>
      <c r="H205" s="268"/>
    </row>
    <row r="206" spans="1:8" x14ac:dyDescent="0.3">
      <c r="A206" s="258" t="str">
        <f>IF('Compensation Input'!A202="","",'Compensation Input'!A202)</f>
        <v/>
      </c>
      <c r="B206" s="263" t="str">
        <f>'Compensation Input'!B202</f>
        <v/>
      </c>
      <c r="C206" s="266" t="str">
        <f>IF('Compensation Input'!C202="","",'Compensation Input'!C202)</f>
        <v/>
      </c>
      <c r="D206" s="234"/>
      <c r="E206" s="267"/>
      <c r="F206" s="268"/>
      <c r="G206" s="268"/>
      <c r="H206" s="268"/>
    </row>
    <row r="207" spans="1:8" x14ac:dyDescent="0.3">
      <c r="A207" s="258" t="str">
        <f>IF('Compensation Input'!A203="","",'Compensation Input'!A203)</f>
        <v/>
      </c>
      <c r="B207" s="263" t="str">
        <f>'Compensation Input'!B203</f>
        <v/>
      </c>
      <c r="C207" s="266" t="str">
        <f>IF('Compensation Input'!C203="","",'Compensation Input'!C203)</f>
        <v/>
      </c>
      <c r="D207" s="234"/>
      <c r="E207" s="267"/>
      <c r="F207" s="268"/>
      <c r="G207" s="268"/>
      <c r="H207" s="268"/>
    </row>
    <row r="208" spans="1:8" x14ac:dyDescent="0.3">
      <c r="A208" s="258" t="str">
        <f>IF('Compensation Input'!A204="","",'Compensation Input'!A204)</f>
        <v/>
      </c>
      <c r="B208" s="263" t="str">
        <f>'Compensation Input'!B204</f>
        <v/>
      </c>
      <c r="C208" s="266" t="str">
        <f>IF('Compensation Input'!C204="","",'Compensation Input'!C204)</f>
        <v/>
      </c>
      <c r="D208" s="234"/>
      <c r="E208" s="267"/>
      <c r="F208" s="268"/>
      <c r="G208" s="268"/>
      <c r="H208" s="268"/>
    </row>
    <row r="209" spans="1:8" x14ac:dyDescent="0.3">
      <c r="A209" s="258" t="str">
        <f>IF('Compensation Input'!A205="","",'Compensation Input'!A205)</f>
        <v/>
      </c>
      <c r="B209" s="263" t="str">
        <f>'Compensation Input'!B205</f>
        <v/>
      </c>
      <c r="C209" s="266" t="str">
        <f>IF('Compensation Input'!C205="","",'Compensation Input'!C205)</f>
        <v/>
      </c>
      <c r="D209" s="234"/>
      <c r="E209" s="267"/>
      <c r="F209" s="268"/>
      <c r="G209" s="268"/>
      <c r="H209" s="268"/>
    </row>
    <row r="210" spans="1:8" x14ac:dyDescent="0.3">
      <c r="A210" s="258" t="str">
        <f>IF('Compensation Input'!A206="","",'Compensation Input'!A206)</f>
        <v/>
      </c>
      <c r="B210" s="263" t="str">
        <f>'Compensation Input'!B206</f>
        <v/>
      </c>
      <c r="C210" s="266" t="str">
        <f>IF('Compensation Input'!C206="","",'Compensation Input'!C206)</f>
        <v/>
      </c>
      <c r="D210" s="234"/>
      <c r="E210" s="267"/>
      <c r="F210" s="268"/>
      <c r="G210" s="268"/>
      <c r="H210" s="268"/>
    </row>
    <row r="211" spans="1:8" x14ac:dyDescent="0.3">
      <c r="A211" s="258" t="str">
        <f>IF('Compensation Input'!A207="","",'Compensation Input'!A207)</f>
        <v/>
      </c>
      <c r="B211" s="263" t="str">
        <f>'Compensation Input'!B207</f>
        <v/>
      </c>
      <c r="C211" s="266" t="str">
        <f>IF('Compensation Input'!C207="","",'Compensation Input'!C207)</f>
        <v/>
      </c>
      <c r="D211" s="234"/>
      <c r="E211" s="267"/>
      <c r="F211" s="268"/>
      <c r="G211" s="268"/>
      <c r="H211" s="268"/>
    </row>
    <row r="212" spans="1:8" x14ac:dyDescent="0.3">
      <c r="A212" s="258" t="str">
        <f>IF('Compensation Input'!A208="","",'Compensation Input'!A208)</f>
        <v/>
      </c>
      <c r="B212" s="263" t="str">
        <f>'Compensation Input'!B208</f>
        <v/>
      </c>
      <c r="C212" s="266" t="str">
        <f>IF('Compensation Input'!C208="","",'Compensation Input'!C208)</f>
        <v/>
      </c>
      <c r="D212" s="234"/>
      <c r="E212" s="267"/>
      <c r="F212" s="268"/>
      <c r="G212" s="268"/>
      <c r="H212" s="268"/>
    </row>
    <row r="213" spans="1:8" x14ac:dyDescent="0.3">
      <c r="A213" s="258" t="str">
        <f>IF('Compensation Input'!A209="","",'Compensation Input'!A209)</f>
        <v/>
      </c>
      <c r="B213" s="263" t="str">
        <f>'Compensation Input'!B209</f>
        <v/>
      </c>
      <c r="C213" s="266" t="str">
        <f>IF('Compensation Input'!C209="","",'Compensation Input'!C209)</f>
        <v/>
      </c>
      <c r="D213" s="234"/>
      <c r="E213" s="267"/>
      <c r="F213" s="268"/>
      <c r="G213" s="268"/>
      <c r="H213" s="268"/>
    </row>
    <row r="214" spans="1:8" x14ac:dyDescent="0.3">
      <c r="A214" s="258" t="str">
        <f>IF('Compensation Input'!A210="","",'Compensation Input'!A210)</f>
        <v/>
      </c>
      <c r="B214" s="263" t="str">
        <f>'Compensation Input'!B210</f>
        <v/>
      </c>
      <c r="C214" s="266" t="str">
        <f>IF('Compensation Input'!C210="","",'Compensation Input'!C210)</f>
        <v/>
      </c>
      <c r="D214" s="234"/>
      <c r="E214" s="267"/>
      <c r="F214" s="268"/>
      <c r="G214" s="268"/>
      <c r="H214" s="268"/>
    </row>
    <row r="215" spans="1:8" x14ac:dyDescent="0.3">
      <c r="A215" s="258" t="str">
        <f>IF('Compensation Input'!A211="","",'Compensation Input'!A211)</f>
        <v/>
      </c>
      <c r="B215" s="263" t="str">
        <f>'Compensation Input'!B211</f>
        <v/>
      </c>
      <c r="C215" s="266" t="str">
        <f>IF('Compensation Input'!C211="","",'Compensation Input'!C211)</f>
        <v/>
      </c>
      <c r="D215" s="234"/>
      <c r="E215" s="267"/>
      <c r="F215" s="268"/>
      <c r="G215" s="268"/>
      <c r="H215" s="268"/>
    </row>
    <row r="216" spans="1:8" x14ac:dyDescent="0.3">
      <c r="A216" s="258" t="str">
        <f>IF('Compensation Input'!A212="","",'Compensation Input'!A212)</f>
        <v/>
      </c>
      <c r="B216" s="263" t="str">
        <f>'Compensation Input'!B212</f>
        <v/>
      </c>
      <c r="C216" s="266" t="str">
        <f>IF('Compensation Input'!C212="","",'Compensation Input'!C212)</f>
        <v/>
      </c>
      <c r="D216" s="234"/>
      <c r="E216" s="267"/>
      <c r="F216" s="268"/>
      <c r="G216" s="268"/>
      <c r="H216" s="268"/>
    </row>
    <row r="217" spans="1:8" x14ac:dyDescent="0.3">
      <c r="A217" s="258" t="str">
        <f>IF('Compensation Input'!A213="","",'Compensation Input'!A213)</f>
        <v/>
      </c>
      <c r="B217" s="263" t="str">
        <f>'Compensation Input'!B213</f>
        <v/>
      </c>
      <c r="C217" s="266" t="str">
        <f>IF('Compensation Input'!C213="","",'Compensation Input'!C213)</f>
        <v/>
      </c>
      <c r="D217" s="234"/>
      <c r="E217" s="267"/>
      <c r="F217" s="268"/>
      <c r="G217" s="268"/>
      <c r="H217" s="268"/>
    </row>
    <row r="218" spans="1:8" x14ac:dyDescent="0.3">
      <c r="A218" s="258" t="str">
        <f>IF('Compensation Input'!A214="","",'Compensation Input'!A214)</f>
        <v/>
      </c>
      <c r="B218" s="263" t="str">
        <f>'Compensation Input'!B214</f>
        <v/>
      </c>
      <c r="C218" s="266" t="str">
        <f>IF('Compensation Input'!C214="","",'Compensation Input'!C214)</f>
        <v/>
      </c>
      <c r="D218" s="234"/>
      <c r="E218" s="267"/>
      <c r="F218" s="268"/>
      <c r="G218" s="268"/>
      <c r="H218" s="268"/>
    </row>
    <row r="219" spans="1:8" x14ac:dyDescent="0.3">
      <c r="A219" s="258" t="str">
        <f>IF('Compensation Input'!A215="","",'Compensation Input'!A215)</f>
        <v/>
      </c>
      <c r="B219" s="263" t="str">
        <f>'Compensation Input'!B215</f>
        <v/>
      </c>
      <c r="C219" s="266" t="str">
        <f>IF('Compensation Input'!C215="","",'Compensation Input'!C215)</f>
        <v/>
      </c>
      <c r="D219" s="234"/>
      <c r="E219" s="267"/>
      <c r="F219" s="268"/>
      <c r="G219" s="268"/>
      <c r="H219" s="268"/>
    </row>
    <row r="220" spans="1:8" x14ac:dyDescent="0.3">
      <c r="A220" s="258" t="str">
        <f>IF('Compensation Input'!A216="","",'Compensation Input'!A216)</f>
        <v/>
      </c>
      <c r="B220" s="263" t="str">
        <f>'Compensation Input'!B216</f>
        <v/>
      </c>
      <c r="C220" s="266" t="str">
        <f>IF('Compensation Input'!C216="","",'Compensation Input'!C216)</f>
        <v/>
      </c>
      <c r="D220" s="234"/>
      <c r="E220" s="267"/>
      <c r="F220" s="268"/>
      <c r="G220" s="268"/>
      <c r="H220" s="268"/>
    </row>
    <row r="221" spans="1:8" x14ac:dyDescent="0.3">
      <c r="A221" s="258" t="str">
        <f>IF('Compensation Input'!A217="","",'Compensation Input'!A217)</f>
        <v/>
      </c>
      <c r="B221" s="263" t="str">
        <f>'Compensation Input'!B217</f>
        <v/>
      </c>
      <c r="C221" s="266" t="str">
        <f>IF('Compensation Input'!C217="","",'Compensation Input'!C217)</f>
        <v/>
      </c>
      <c r="D221" s="234"/>
      <c r="E221" s="267"/>
      <c r="F221" s="268"/>
      <c r="G221" s="268"/>
      <c r="H221" s="268"/>
    </row>
    <row r="222" spans="1:8" x14ac:dyDescent="0.3">
      <c r="A222" s="258" t="str">
        <f>IF('Compensation Input'!A218="","",'Compensation Input'!A218)</f>
        <v/>
      </c>
      <c r="B222" s="263" t="str">
        <f>'Compensation Input'!B218</f>
        <v/>
      </c>
      <c r="C222" s="266" t="str">
        <f>IF('Compensation Input'!C218="","",'Compensation Input'!C218)</f>
        <v/>
      </c>
      <c r="D222" s="234"/>
      <c r="E222" s="267"/>
      <c r="F222" s="268"/>
      <c r="G222" s="268"/>
      <c r="H222" s="268"/>
    </row>
    <row r="223" spans="1:8" x14ac:dyDescent="0.3">
      <c r="A223" s="258" t="str">
        <f>IF('Compensation Input'!A219="","",'Compensation Input'!A219)</f>
        <v/>
      </c>
      <c r="B223" s="263" t="str">
        <f>'Compensation Input'!B219</f>
        <v/>
      </c>
      <c r="C223" s="266" t="str">
        <f>IF('Compensation Input'!C219="","",'Compensation Input'!C219)</f>
        <v/>
      </c>
      <c r="D223" s="234"/>
      <c r="E223" s="267"/>
      <c r="F223" s="268"/>
      <c r="G223" s="268"/>
      <c r="H223" s="268"/>
    </row>
    <row r="224" spans="1:8" x14ac:dyDescent="0.3">
      <c r="A224" s="258" t="str">
        <f>IF('Compensation Input'!A220="","",'Compensation Input'!A220)</f>
        <v/>
      </c>
      <c r="B224" s="263" t="str">
        <f>'Compensation Input'!B220</f>
        <v/>
      </c>
      <c r="C224" s="266" t="str">
        <f>IF('Compensation Input'!C220="","",'Compensation Input'!C220)</f>
        <v/>
      </c>
      <c r="D224" s="234"/>
      <c r="E224" s="267"/>
      <c r="F224" s="268"/>
      <c r="G224" s="268"/>
      <c r="H224" s="268"/>
    </row>
    <row r="225" spans="1:8" x14ac:dyDescent="0.3">
      <c r="A225" s="258" t="str">
        <f>IF('Compensation Input'!A221="","",'Compensation Input'!A221)</f>
        <v/>
      </c>
      <c r="B225" s="263" t="str">
        <f>'Compensation Input'!B221</f>
        <v/>
      </c>
      <c r="C225" s="266" t="str">
        <f>IF('Compensation Input'!C221="","",'Compensation Input'!C221)</f>
        <v/>
      </c>
      <c r="D225" s="234"/>
      <c r="E225" s="267"/>
      <c r="F225" s="268"/>
      <c r="G225" s="268"/>
      <c r="H225" s="268"/>
    </row>
    <row r="226" spans="1:8" x14ac:dyDescent="0.3">
      <c r="A226" s="258" t="str">
        <f>IF('Compensation Input'!A222="","",'Compensation Input'!A222)</f>
        <v/>
      </c>
      <c r="B226" s="263" t="str">
        <f>'Compensation Input'!B222</f>
        <v/>
      </c>
      <c r="C226" s="266" t="str">
        <f>IF('Compensation Input'!C222="","",'Compensation Input'!C222)</f>
        <v/>
      </c>
      <c r="D226" s="234"/>
      <c r="E226" s="267"/>
      <c r="F226" s="268"/>
      <c r="G226" s="268"/>
      <c r="H226" s="268"/>
    </row>
    <row r="227" spans="1:8" x14ac:dyDescent="0.3">
      <c r="A227" s="258" t="str">
        <f>IF('Compensation Input'!A223="","",'Compensation Input'!A223)</f>
        <v/>
      </c>
      <c r="B227" s="263" t="str">
        <f>'Compensation Input'!B223</f>
        <v/>
      </c>
      <c r="C227" s="266" t="str">
        <f>IF('Compensation Input'!C223="","",'Compensation Input'!C223)</f>
        <v/>
      </c>
      <c r="D227" s="234"/>
      <c r="E227" s="267"/>
      <c r="F227" s="268"/>
      <c r="G227" s="268"/>
      <c r="H227" s="268"/>
    </row>
    <row r="228" spans="1:8" x14ac:dyDescent="0.3">
      <c r="A228" s="258" t="str">
        <f>IF('Compensation Input'!A224="","",'Compensation Input'!A224)</f>
        <v/>
      </c>
      <c r="B228" s="263" t="str">
        <f>'Compensation Input'!B224</f>
        <v/>
      </c>
      <c r="C228" s="266" t="str">
        <f>IF('Compensation Input'!C224="","",'Compensation Input'!C224)</f>
        <v/>
      </c>
      <c r="D228" s="234"/>
      <c r="E228" s="267"/>
      <c r="F228" s="268"/>
      <c r="G228" s="268"/>
      <c r="H228" s="268"/>
    </row>
    <row r="229" spans="1:8" x14ac:dyDescent="0.3">
      <c r="A229" s="258" t="str">
        <f>IF('Compensation Input'!A225="","",'Compensation Input'!A225)</f>
        <v/>
      </c>
      <c r="B229" s="263" t="str">
        <f>'Compensation Input'!B225</f>
        <v/>
      </c>
      <c r="C229" s="266" t="str">
        <f>IF('Compensation Input'!C225="","",'Compensation Input'!C225)</f>
        <v/>
      </c>
      <c r="D229" s="234"/>
      <c r="E229" s="267"/>
      <c r="F229" s="268"/>
      <c r="G229" s="268"/>
      <c r="H229" s="268"/>
    </row>
    <row r="230" spans="1:8" x14ac:dyDescent="0.3">
      <c r="A230" s="258" t="str">
        <f>IF('Compensation Input'!A226="","",'Compensation Input'!A226)</f>
        <v/>
      </c>
      <c r="B230" s="263" t="str">
        <f>'Compensation Input'!B226</f>
        <v/>
      </c>
      <c r="C230" s="266" t="str">
        <f>IF('Compensation Input'!C226="","",'Compensation Input'!C226)</f>
        <v/>
      </c>
      <c r="D230" s="234"/>
      <c r="E230" s="267"/>
      <c r="F230" s="268"/>
      <c r="G230" s="268"/>
      <c r="H230" s="268"/>
    </row>
    <row r="231" spans="1:8" x14ac:dyDescent="0.3">
      <c r="A231" s="258" t="str">
        <f>IF('Compensation Input'!A227="","",'Compensation Input'!A227)</f>
        <v/>
      </c>
      <c r="B231" s="263" t="str">
        <f>'Compensation Input'!B227</f>
        <v/>
      </c>
      <c r="C231" s="266" t="str">
        <f>IF('Compensation Input'!C227="","",'Compensation Input'!C227)</f>
        <v/>
      </c>
      <c r="D231" s="234"/>
      <c r="E231" s="267"/>
      <c r="F231" s="268"/>
      <c r="G231" s="268"/>
      <c r="H231" s="268"/>
    </row>
    <row r="232" spans="1:8" x14ac:dyDescent="0.3">
      <c r="A232" s="258" t="str">
        <f>IF('Compensation Input'!A228="","",'Compensation Input'!A228)</f>
        <v/>
      </c>
      <c r="B232" s="263" t="str">
        <f>'Compensation Input'!B228</f>
        <v/>
      </c>
      <c r="C232" s="266" t="str">
        <f>IF('Compensation Input'!C228="","",'Compensation Input'!C228)</f>
        <v/>
      </c>
      <c r="D232" s="234"/>
      <c r="E232" s="267"/>
      <c r="F232" s="268"/>
      <c r="G232" s="268"/>
      <c r="H232" s="268"/>
    </row>
    <row r="233" spans="1:8" x14ac:dyDescent="0.3">
      <c r="A233" s="258" t="str">
        <f>IF('Compensation Input'!A229="","",'Compensation Input'!A229)</f>
        <v/>
      </c>
      <c r="B233" s="263" t="str">
        <f>'Compensation Input'!B229</f>
        <v/>
      </c>
      <c r="C233" s="266" t="str">
        <f>IF('Compensation Input'!C229="","",'Compensation Input'!C229)</f>
        <v/>
      </c>
      <c r="D233" s="234"/>
      <c r="E233" s="267"/>
      <c r="F233" s="268"/>
      <c r="G233" s="268"/>
      <c r="H233" s="268"/>
    </row>
    <row r="234" spans="1:8" x14ac:dyDescent="0.3">
      <c r="A234" s="258" t="str">
        <f>IF('Compensation Input'!A230="","",'Compensation Input'!A230)</f>
        <v/>
      </c>
      <c r="B234" s="263" t="str">
        <f>'Compensation Input'!B230</f>
        <v/>
      </c>
      <c r="C234" s="266" t="str">
        <f>IF('Compensation Input'!C230="","",'Compensation Input'!C230)</f>
        <v/>
      </c>
      <c r="D234" s="234"/>
      <c r="E234" s="267"/>
      <c r="F234" s="268"/>
      <c r="G234" s="268"/>
      <c r="H234" s="268"/>
    </row>
    <row r="235" spans="1:8" x14ac:dyDescent="0.3">
      <c r="A235" s="258" t="str">
        <f>IF('Compensation Input'!A231="","",'Compensation Input'!A231)</f>
        <v/>
      </c>
      <c r="B235" s="263" t="str">
        <f>'Compensation Input'!B231</f>
        <v/>
      </c>
      <c r="C235" s="266" t="str">
        <f>IF('Compensation Input'!C231="","",'Compensation Input'!C231)</f>
        <v/>
      </c>
      <c r="D235" s="234"/>
      <c r="E235" s="267"/>
      <c r="F235" s="268"/>
      <c r="G235" s="268"/>
      <c r="H235" s="268"/>
    </row>
    <row r="236" spans="1:8" x14ac:dyDescent="0.3">
      <c r="A236" s="258" t="str">
        <f>IF('Compensation Input'!A232="","",'Compensation Input'!A232)</f>
        <v/>
      </c>
      <c r="B236" s="263" t="str">
        <f>'Compensation Input'!B232</f>
        <v/>
      </c>
      <c r="C236" s="266" t="str">
        <f>IF('Compensation Input'!C232="","",'Compensation Input'!C232)</f>
        <v/>
      </c>
      <c r="D236" s="234"/>
      <c r="E236" s="267"/>
      <c r="F236" s="268"/>
      <c r="G236" s="268"/>
      <c r="H236" s="268"/>
    </row>
    <row r="237" spans="1:8" x14ac:dyDescent="0.3">
      <c r="A237" s="258" t="str">
        <f>IF('Compensation Input'!A233="","",'Compensation Input'!A233)</f>
        <v/>
      </c>
      <c r="B237" s="263" t="str">
        <f>'Compensation Input'!B233</f>
        <v/>
      </c>
      <c r="C237" s="266" t="str">
        <f>IF('Compensation Input'!C233="","",'Compensation Input'!C233)</f>
        <v/>
      </c>
      <c r="D237" s="234"/>
      <c r="E237" s="267"/>
      <c r="F237" s="268"/>
      <c r="G237" s="268"/>
      <c r="H237" s="268"/>
    </row>
    <row r="238" spans="1:8" x14ac:dyDescent="0.3">
      <c r="A238" s="258" t="str">
        <f>IF('Compensation Input'!A234="","",'Compensation Input'!A234)</f>
        <v/>
      </c>
      <c r="B238" s="263" t="str">
        <f>'Compensation Input'!B234</f>
        <v/>
      </c>
      <c r="C238" s="266" t="str">
        <f>IF('Compensation Input'!C234="","",'Compensation Input'!C234)</f>
        <v/>
      </c>
      <c r="D238" s="234"/>
      <c r="E238" s="267"/>
      <c r="F238" s="268"/>
      <c r="G238" s="268"/>
      <c r="H238" s="268"/>
    </row>
    <row r="239" spans="1:8" x14ac:dyDescent="0.3">
      <c r="A239" s="258" t="str">
        <f>IF('Compensation Input'!A235="","",'Compensation Input'!A235)</f>
        <v/>
      </c>
      <c r="B239" s="263" t="str">
        <f>'Compensation Input'!B235</f>
        <v/>
      </c>
      <c r="C239" s="266" t="str">
        <f>IF('Compensation Input'!C235="","",'Compensation Input'!C235)</f>
        <v/>
      </c>
      <c r="D239" s="234"/>
      <c r="E239" s="267"/>
      <c r="F239" s="268"/>
      <c r="G239" s="268"/>
      <c r="H239" s="268"/>
    </row>
    <row r="240" spans="1:8" x14ac:dyDescent="0.3">
      <c r="A240" s="258" t="str">
        <f>IF('Compensation Input'!A236="","",'Compensation Input'!A236)</f>
        <v/>
      </c>
      <c r="B240" s="263" t="str">
        <f>'Compensation Input'!B236</f>
        <v/>
      </c>
      <c r="C240" s="266" t="str">
        <f>IF('Compensation Input'!C236="","",'Compensation Input'!C236)</f>
        <v/>
      </c>
      <c r="D240" s="234"/>
      <c r="E240" s="267"/>
      <c r="F240" s="268"/>
      <c r="G240" s="268"/>
      <c r="H240" s="268"/>
    </row>
    <row r="241" spans="1:8" x14ac:dyDescent="0.3">
      <c r="A241" s="258" t="str">
        <f>IF('Compensation Input'!A237="","",'Compensation Input'!A237)</f>
        <v/>
      </c>
      <c r="B241" s="263" t="str">
        <f>'Compensation Input'!B237</f>
        <v/>
      </c>
      <c r="C241" s="266" t="str">
        <f>IF('Compensation Input'!C237="","",'Compensation Input'!C237)</f>
        <v/>
      </c>
      <c r="D241" s="234"/>
      <c r="E241" s="267"/>
      <c r="F241" s="268"/>
      <c r="G241" s="268"/>
      <c r="H241" s="268"/>
    </row>
    <row r="242" spans="1:8" x14ac:dyDescent="0.3">
      <c r="A242" s="258" t="str">
        <f>IF('Compensation Input'!A238="","",'Compensation Input'!A238)</f>
        <v/>
      </c>
      <c r="B242" s="263" t="str">
        <f>'Compensation Input'!B238</f>
        <v/>
      </c>
      <c r="C242" s="266" t="str">
        <f>IF('Compensation Input'!C238="","",'Compensation Input'!C238)</f>
        <v/>
      </c>
      <c r="D242" s="234"/>
      <c r="E242" s="267"/>
      <c r="F242" s="268"/>
      <c r="G242" s="268"/>
      <c r="H242" s="268"/>
    </row>
    <row r="243" spans="1:8" x14ac:dyDescent="0.3">
      <c r="A243" s="258" t="str">
        <f>IF('Compensation Input'!A239="","",'Compensation Input'!A239)</f>
        <v/>
      </c>
      <c r="B243" s="263" t="str">
        <f>'Compensation Input'!B239</f>
        <v/>
      </c>
      <c r="C243" s="266" t="str">
        <f>IF('Compensation Input'!C239="","",'Compensation Input'!C239)</f>
        <v/>
      </c>
      <c r="D243" s="234"/>
      <c r="E243" s="267"/>
      <c r="F243" s="268"/>
      <c r="G243" s="268"/>
      <c r="H243" s="268"/>
    </row>
    <row r="244" spans="1:8" x14ac:dyDescent="0.3">
      <c r="A244" s="258" t="str">
        <f>IF('Compensation Input'!A240="","",'Compensation Input'!A240)</f>
        <v/>
      </c>
      <c r="B244" s="263" t="str">
        <f>'Compensation Input'!B240</f>
        <v/>
      </c>
      <c r="C244" s="266" t="str">
        <f>IF('Compensation Input'!C240="","",'Compensation Input'!C240)</f>
        <v/>
      </c>
      <c r="D244" s="234"/>
      <c r="E244" s="267"/>
      <c r="F244" s="268"/>
      <c r="G244" s="268"/>
      <c r="H244" s="268"/>
    </row>
    <row r="245" spans="1:8" x14ac:dyDescent="0.3">
      <c r="A245" s="258" t="str">
        <f>IF('Compensation Input'!A241="","",'Compensation Input'!A241)</f>
        <v/>
      </c>
      <c r="B245" s="263" t="str">
        <f>'Compensation Input'!B241</f>
        <v/>
      </c>
      <c r="C245" s="266" t="str">
        <f>IF('Compensation Input'!C241="","",'Compensation Input'!C241)</f>
        <v/>
      </c>
      <c r="D245" s="234"/>
      <c r="E245" s="267"/>
      <c r="F245" s="268"/>
      <c r="G245" s="268"/>
      <c r="H245" s="268"/>
    </row>
    <row r="246" spans="1:8" x14ac:dyDescent="0.3">
      <c r="A246" s="258" t="str">
        <f>IF('Compensation Input'!A242="","",'Compensation Input'!A242)</f>
        <v/>
      </c>
      <c r="B246" s="263" t="str">
        <f>'Compensation Input'!B242</f>
        <v/>
      </c>
      <c r="C246" s="266" t="str">
        <f>IF('Compensation Input'!C242="","",'Compensation Input'!C242)</f>
        <v/>
      </c>
      <c r="D246" s="234"/>
      <c r="E246" s="267"/>
      <c r="F246" s="268"/>
      <c r="G246" s="268"/>
      <c r="H246" s="268"/>
    </row>
    <row r="247" spans="1:8" x14ac:dyDescent="0.3">
      <c r="A247" s="258" t="str">
        <f>IF('Compensation Input'!A243="","",'Compensation Input'!A243)</f>
        <v/>
      </c>
      <c r="B247" s="263" t="str">
        <f>'Compensation Input'!B243</f>
        <v/>
      </c>
      <c r="C247" s="266" t="str">
        <f>IF('Compensation Input'!C243="","",'Compensation Input'!C243)</f>
        <v/>
      </c>
      <c r="D247" s="234"/>
      <c r="E247" s="267"/>
      <c r="F247" s="268"/>
      <c r="G247" s="268"/>
      <c r="H247" s="268"/>
    </row>
    <row r="248" spans="1:8" x14ac:dyDescent="0.3">
      <c r="A248" s="258" t="str">
        <f>IF('Compensation Input'!A244="","",'Compensation Input'!A244)</f>
        <v/>
      </c>
      <c r="B248" s="263" t="str">
        <f>'Compensation Input'!B244</f>
        <v/>
      </c>
      <c r="C248" s="266" t="str">
        <f>IF('Compensation Input'!C244="","",'Compensation Input'!C244)</f>
        <v/>
      </c>
      <c r="D248" s="234"/>
      <c r="E248" s="267"/>
      <c r="F248" s="268"/>
      <c r="G248" s="268"/>
      <c r="H248" s="268"/>
    </row>
    <row r="249" spans="1:8" x14ac:dyDescent="0.3">
      <c r="A249" s="258" t="str">
        <f>IF('Compensation Input'!A245="","",'Compensation Input'!A245)</f>
        <v/>
      </c>
      <c r="B249" s="263" t="str">
        <f>'Compensation Input'!B245</f>
        <v/>
      </c>
      <c r="C249" s="266" t="str">
        <f>IF('Compensation Input'!C245="","",'Compensation Input'!C245)</f>
        <v/>
      </c>
      <c r="D249" s="234"/>
      <c r="E249" s="267"/>
      <c r="F249" s="268"/>
      <c r="G249" s="268"/>
      <c r="H249" s="268"/>
    </row>
    <row r="250" spans="1:8" x14ac:dyDescent="0.3">
      <c r="A250" s="258" t="str">
        <f>IF('Compensation Input'!A246="","",'Compensation Input'!A246)</f>
        <v/>
      </c>
      <c r="B250" s="263" t="str">
        <f>'Compensation Input'!B246</f>
        <v/>
      </c>
      <c r="C250" s="266" t="str">
        <f>IF('Compensation Input'!C246="","",'Compensation Input'!C246)</f>
        <v/>
      </c>
      <c r="D250" s="234"/>
      <c r="E250" s="267"/>
      <c r="F250" s="268"/>
      <c r="G250" s="268"/>
      <c r="H250" s="268"/>
    </row>
    <row r="251" spans="1:8" x14ac:dyDescent="0.3">
      <c r="A251" s="258" t="str">
        <f>IF('Compensation Input'!A247="","",'Compensation Input'!A247)</f>
        <v/>
      </c>
      <c r="B251" s="263" t="str">
        <f>'Compensation Input'!B247</f>
        <v/>
      </c>
      <c r="C251" s="266" t="str">
        <f>IF('Compensation Input'!C247="","",'Compensation Input'!C247)</f>
        <v/>
      </c>
      <c r="D251" s="234"/>
      <c r="E251" s="267"/>
      <c r="F251" s="268"/>
      <c r="G251" s="268"/>
      <c r="H251" s="268"/>
    </row>
    <row r="252" spans="1:8" x14ac:dyDescent="0.3">
      <c r="A252" s="258" t="str">
        <f>IF('Compensation Input'!A248="","",'Compensation Input'!A248)</f>
        <v/>
      </c>
      <c r="B252" s="263" t="str">
        <f>'Compensation Input'!B248</f>
        <v/>
      </c>
      <c r="C252" s="266" t="str">
        <f>IF('Compensation Input'!C248="","",'Compensation Input'!C248)</f>
        <v/>
      </c>
      <c r="D252" s="234"/>
      <c r="E252" s="267"/>
      <c r="F252" s="268"/>
      <c r="G252" s="268"/>
      <c r="H252" s="268"/>
    </row>
    <row r="253" spans="1:8" x14ac:dyDescent="0.3">
      <c r="A253" s="258" t="str">
        <f>IF('Compensation Input'!A249="","",'Compensation Input'!A249)</f>
        <v/>
      </c>
      <c r="B253" s="263" t="str">
        <f>'Compensation Input'!B249</f>
        <v/>
      </c>
      <c r="C253" s="266" t="str">
        <f>IF('Compensation Input'!C249="","",'Compensation Input'!C249)</f>
        <v/>
      </c>
      <c r="D253" s="234"/>
      <c r="E253" s="267"/>
      <c r="F253" s="268"/>
      <c r="G253" s="268"/>
      <c r="H253" s="268"/>
    </row>
    <row r="254" spans="1:8" x14ac:dyDescent="0.3">
      <c r="A254" s="258" t="str">
        <f>IF('Compensation Input'!A250="","",'Compensation Input'!A250)</f>
        <v/>
      </c>
      <c r="B254" s="263" t="str">
        <f>'Compensation Input'!B250</f>
        <v/>
      </c>
      <c r="C254" s="266" t="str">
        <f>IF('Compensation Input'!C250="","",'Compensation Input'!C250)</f>
        <v/>
      </c>
      <c r="D254" s="234"/>
      <c r="E254" s="267"/>
      <c r="F254" s="268"/>
      <c r="G254" s="268"/>
      <c r="H254" s="268"/>
    </row>
    <row r="255" spans="1:8" x14ac:dyDescent="0.3">
      <c r="A255" s="258" t="str">
        <f>IF('Compensation Input'!A251="","",'Compensation Input'!A251)</f>
        <v/>
      </c>
      <c r="B255" s="263" t="str">
        <f>'Compensation Input'!B251</f>
        <v/>
      </c>
      <c r="C255" s="266" t="str">
        <f>IF('Compensation Input'!C251="","",'Compensation Input'!C251)</f>
        <v/>
      </c>
      <c r="D255" s="234"/>
      <c r="E255" s="267"/>
      <c r="F255" s="268"/>
      <c r="G255" s="268"/>
      <c r="H255" s="268"/>
    </row>
    <row r="256" spans="1:8" x14ac:dyDescent="0.3">
      <c r="A256" s="258" t="str">
        <f>IF('Compensation Input'!A252="","",'Compensation Input'!A252)</f>
        <v/>
      </c>
      <c r="B256" s="263" t="str">
        <f>'Compensation Input'!B252</f>
        <v/>
      </c>
      <c r="C256" s="266" t="str">
        <f>IF('Compensation Input'!C252="","",'Compensation Input'!C252)</f>
        <v/>
      </c>
      <c r="D256" s="234"/>
      <c r="E256" s="267"/>
      <c r="F256" s="268"/>
      <c r="G256" s="268"/>
      <c r="H256" s="268"/>
    </row>
    <row r="257" spans="1:8" x14ac:dyDescent="0.3">
      <c r="A257" s="258" t="str">
        <f>IF('Compensation Input'!A253="","",'Compensation Input'!A253)</f>
        <v/>
      </c>
      <c r="B257" s="263" t="str">
        <f>'Compensation Input'!B253</f>
        <v/>
      </c>
      <c r="C257" s="266" t="str">
        <f>IF('Compensation Input'!C253="","",'Compensation Input'!C253)</f>
        <v/>
      </c>
      <c r="D257" s="234"/>
      <c r="E257" s="267"/>
      <c r="F257" s="268"/>
      <c r="G257" s="268"/>
      <c r="H257" s="268"/>
    </row>
    <row r="258" spans="1:8" x14ac:dyDescent="0.3">
      <c r="A258" s="258" t="str">
        <f>IF('Compensation Input'!A254="","",'Compensation Input'!A254)</f>
        <v/>
      </c>
      <c r="B258" s="263" t="str">
        <f>'Compensation Input'!B254</f>
        <v/>
      </c>
      <c r="C258" s="266" t="str">
        <f>IF('Compensation Input'!C254="","",'Compensation Input'!C254)</f>
        <v/>
      </c>
      <c r="D258" s="234"/>
      <c r="E258" s="267"/>
      <c r="F258" s="268"/>
      <c r="G258" s="268"/>
      <c r="H258" s="268"/>
    </row>
    <row r="259" spans="1:8" x14ac:dyDescent="0.3">
      <c r="A259" s="258" t="str">
        <f>IF('Compensation Input'!A255="","",'Compensation Input'!A255)</f>
        <v/>
      </c>
      <c r="B259" s="263" t="str">
        <f>'Compensation Input'!B255</f>
        <v/>
      </c>
      <c r="C259" s="266" t="str">
        <f>IF('Compensation Input'!C255="","",'Compensation Input'!C255)</f>
        <v/>
      </c>
      <c r="D259" s="234"/>
      <c r="E259" s="267"/>
      <c r="F259" s="268"/>
      <c r="G259" s="268"/>
      <c r="H259" s="268"/>
    </row>
    <row r="260" spans="1:8" x14ac:dyDescent="0.3">
      <c r="A260" s="258" t="str">
        <f>IF('Compensation Input'!A256="","",'Compensation Input'!A256)</f>
        <v/>
      </c>
      <c r="B260" s="263" t="str">
        <f>'Compensation Input'!B256</f>
        <v/>
      </c>
      <c r="C260" s="266" t="str">
        <f>IF('Compensation Input'!C256="","",'Compensation Input'!C256)</f>
        <v/>
      </c>
      <c r="D260" s="234"/>
      <c r="E260" s="267"/>
      <c r="F260" s="268"/>
      <c r="G260" s="268"/>
      <c r="H260" s="268"/>
    </row>
    <row r="261" spans="1:8" x14ac:dyDescent="0.3">
      <c r="A261" s="258" t="str">
        <f>IF('Compensation Input'!A257="","",'Compensation Input'!A257)</f>
        <v/>
      </c>
      <c r="B261" s="263" t="str">
        <f>'Compensation Input'!B257</f>
        <v/>
      </c>
      <c r="C261" s="266" t="str">
        <f>IF('Compensation Input'!C257="","",'Compensation Input'!C257)</f>
        <v/>
      </c>
      <c r="D261" s="234"/>
      <c r="E261" s="267"/>
      <c r="F261" s="268"/>
      <c r="G261" s="268"/>
      <c r="H261" s="268"/>
    </row>
    <row r="262" spans="1:8" x14ac:dyDescent="0.3">
      <c r="A262" s="258" t="str">
        <f>IF('Compensation Input'!A258="","",'Compensation Input'!A258)</f>
        <v/>
      </c>
      <c r="B262" s="263" t="str">
        <f>'Compensation Input'!B258</f>
        <v/>
      </c>
      <c r="C262" s="266" t="str">
        <f>IF('Compensation Input'!C258="","",'Compensation Input'!C258)</f>
        <v/>
      </c>
      <c r="D262" s="234"/>
      <c r="E262" s="267"/>
      <c r="F262" s="268"/>
      <c r="G262" s="268"/>
      <c r="H262" s="268"/>
    </row>
    <row r="263" spans="1:8" x14ac:dyDescent="0.3">
      <c r="A263" s="258" t="str">
        <f>IF('Compensation Input'!A259="","",'Compensation Input'!A259)</f>
        <v/>
      </c>
      <c r="B263" s="263" t="str">
        <f>'Compensation Input'!B259</f>
        <v/>
      </c>
      <c r="C263" s="266" t="str">
        <f>IF('Compensation Input'!C259="","",'Compensation Input'!C259)</f>
        <v/>
      </c>
      <c r="D263" s="234"/>
      <c r="E263" s="267"/>
      <c r="F263" s="268"/>
      <c r="G263" s="268"/>
      <c r="H263" s="268"/>
    </row>
    <row r="264" spans="1:8" x14ac:dyDescent="0.3">
      <c r="A264" s="258" t="str">
        <f>IF('Compensation Input'!A260="","",'Compensation Input'!A260)</f>
        <v/>
      </c>
      <c r="B264" s="263" t="str">
        <f>'Compensation Input'!B260</f>
        <v/>
      </c>
      <c r="C264" s="266" t="str">
        <f>IF('Compensation Input'!C260="","",'Compensation Input'!C260)</f>
        <v/>
      </c>
      <c r="D264" s="234"/>
      <c r="E264" s="267"/>
      <c r="F264" s="268"/>
      <c r="G264" s="268"/>
      <c r="H264" s="268"/>
    </row>
    <row r="265" spans="1:8" x14ac:dyDescent="0.3">
      <c r="A265" s="258" t="str">
        <f>IF('Compensation Input'!A261="","",'Compensation Input'!A261)</f>
        <v/>
      </c>
      <c r="B265" s="263" t="str">
        <f>'Compensation Input'!B261</f>
        <v/>
      </c>
      <c r="C265" s="266" t="str">
        <f>IF('Compensation Input'!C261="","",'Compensation Input'!C261)</f>
        <v/>
      </c>
      <c r="D265" s="234"/>
      <c r="E265" s="267"/>
      <c r="F265" s="268"/>
      <c r="G265" s="268"/>
      <c r="H265" s="268"/>
    </row>
    <row r="266" spans="1:8" x14ac:dyDescent="0.3">
      <c r="A266" s="258" t="str">
        <f>IF('Compensation Input'!A262="","",'Compensation Input'!A262)</f>
        <v/>
      </c>
      <c r="B266" s="263" t="str">
        <f>'Compensation Input'!B262</f>
        <v/>
      </c>
      <c r="C266" s="266" t="str">
        <f>IF('Compensation Input'!C262="","",'Compensation Input'!C262)</f>
        <v/>
      </c>
      <c r="D266" s="234"/>
      <c r="E266" s="267"/>
      <c r="F266" s="268"/>
      <c r="G266" s="268"/>
      <c r="H266" s="268"/>
    </row>
    <row r="267" spans="1:8" x14ac:dyDescent="0.3">
      <c r="A267" s="258" t="str">
        <f>IF('Compensation Input'!A263="","",'Compensation Input'!A263)</f>
        <v/>
      </c>
      <c r="B267" s="263" t="str">
        <f>'Compensation Input'!B263</f>
        <v/>
      </c>
      <c r="C267" s="266" t="str">
        <f>IF('Compensation Input'!C263="","",'Compensation Input'!C263)</f>
        <v/>
      </c>
      <c r="D267" s="234"/>
      <c r="E267" s="267"/>
      <c r="F267" s="268"/>
      <c r="G267" s="268"/>
      <c r="H267" s="268"/>
    </row>
    <row r="268" spans="1:8" x14ac:dyDescent="0.3">
      <c r="A268" s="258" t="str">
        <f>IF('Compensation Input'!A264="","",'Compensation Input'!A264)</f>
        <v/>
      </c>
      <c r="B268" s="263" t="str">
        <f>'Compensation Input'!B264</f>
        <v/>
      </c>
      <c r="C268" s="266" t="str">
        <f>IF('Compensation Input'!C264="","",'Compensation Input'!C264)</f>
        <v/>
      </c>
      <c r="D268" s="234"/>
      <c r="E268" s="267"/>
      <c r="F268" s="268"/>
      <c r="G268" s="268"/>
      <c r="H268" s="268"/>
    </row>
    <row r="269" spans="1:8" x14ac:dyDescent="0.3">
      <c r="A269" s="258" t="str">
        <f>IF('Compensation Input'!A265="","",'Compensation Input'!A265)</f>
        <v/>
      </c>
      <c r="B269" s="263" t="str">
        <f>'Compensation Input'!B265</f>
        <v/>
      </c>
      <c r="C269" s="266" t="str">
        <f>IF('Compensation Input'!C265="","",'Compensation Input'!C265)</f>
        <v/>
      </c>
      <c r="D269" s="234"/>
      <c r="E269" s="267"/>
      <c r="F269" s="268"/>
      <c r="G269" s="268"/>
      <c r="H269" s="268"/>
    </row>
    <row r="270" spans="1:8" x14ac:dyDescent="0.3">
      <c r="A270" s="258" t="str">
        <f>IF('Compensation Input'!A266="","",'Compensation Input'!A266)</f>
        <v/>
      </c>
      <c r="B270" s="263" t="str">
        <f>'Compensation Input'!B266</f>
        <v/>
      </c>
      <c r="C270" s="266" t="str">
        <f>IF('Compensation Input'!C266="","",'Compensation Input'!C266)</f>
        <v/>
      </c>
      <c r="D270" s="234"/>
      <c r="E270" s="267"/>
      <c r="F270" s="268"/>
      <c r="G270" s="268"/>
      <c r="H270" s="268"/>
    </row>
    <row r="271" spans="1:8" x14ac:dyDescent="0.3">
      <c r="A271" s="258" t="str">
        <f>IF('Compensation Input'!A267="","",'Compensation Input'!A267)</f>
        <v/>
      </c>
      <c r="B271" s="263" t="str">
        <f>'Compensation Input'!B267</f>
        <v/>
      </c>
      <c r="C271" s="266" t="str">
        <f>IF('Compensation Input'!C267="","",'Compensation Input'!C267)</f>
        <v/>
      </c>
      <c r="D271" s="234"/>
      <c r="E271" s="267"/>
      <c r="F271" s="268"/>
      <c r="G271" s="268"/>
      <c r="H271" s="268"/>
    </row>
    <row r="272" spans="1:8" x14ac:dyDescent="0.3">
      <c r="A272" s="258" t="str">
        <f>IF('Compensation Input'!A268="","",'Compensation Input'!A268)</f>
        <v/>
      </c>
      <c r="B272" s="263" t="str">
        <f>'Compensation Input'!B268</f>
        <v/>
      </c>
      <c r="C272" s="266" t="str">
        <f>IF('Compensation Input'!C268="","",'Compensation Input'!C268)</f>
        <v/>
      </c>
      <c r="D272" s="234"/>
      <c r="E272" s="267"/>
      <c r="F272" s="268"/>
      <c r="G272" s="268"/>
      <c r="H272" s="268"/>
    </row>
    <row r="273" spans="1:8" x14ac:dyDescent="0.3">
      <c r="A273" s="258" t="str">
        <f>IF('Compensation Input'!A269="","",'Compensation Input'!A269)</f>
        <v/>
      </c>
      <c r="B273" s="263" t="str">
        <f>'Compensation Input'!B269</f>
        <v/>
      </c>
      <c r="C273" s="266" t="str">
        <f>IF('Compensation Input'!C269="","",'Compensation Input'!C269)</f>
        <v/>
      </c>
      <c r="D273" s="234"/>
      <c r="E273" s="267"/>
      <c r="F273" s="268"/>
      <c r="G273" s="268"/>
      <c r="H273" s="268"/>
    </row>
    <row r="274" spans="1:8" x14ac:dyDescent="0.3">
      <c r="A274" s="258" t="str">
        <f>IF('Compensation Input'!A270="","",'Compensation Input'!A270)</f>
        <v/>
      </c>
      <c r="B274" s="263" t="str">
        <f>'Compensation Input'!B270</f>
        <v/>
      </c>
      <c r="C274" s="266" t="str">
        <f>IF('Compensation Input'!C270="","",'Compensation Input'!C270)</f>
        <v/>
      </c>
      <c r="D274" s="234"/>
      <c r="E274" s="267"/>
      <c r="F274" s="268"/>
      <c r="G274" s="268"/>
      <c r="H274" s="268"/>
    </row>
    <row r="275" spans="1:8" x14ac:dyDescent="0.3">
      <c r="A275" s="258" t="str">
        <f>IF('Compensation Input'!A271="","",'Compensation Input'!A271)</f>
        <v/>
      </c>
      <c r="B275" s="263" t="str">
        <f>'Compensation Input'!B271</f>
        <v/>
      </c>
      <c r="C275" s="266" t="str">
        <f>IF('Compensation Input'!C271="","",'Compensation Input'!C271)</f>
        <v/>
      </c>
      <c r="D275" s="234"/>
      <c r="E275" s="267"/>
      <c r="F275" s="268"/>
      <c r="G275" s="268"/>
      <c r="H275" s="268"/>
    </row>
    <row r="276" spans="1:8" x14ac:dyDescent="0.3">
      <c r="A276" s="258" t="str">
        <f>IF('Compensation Input'!A272="","",'Compensation Input'!A272)</f>
        <v/>
      </c>
      <c r="B276" s="263" t="str">
        <f>'Compensation Input'!B272</f>
        <v/>
      </c>
      <c r="C276" s="266" t="str">
        <f>IF('Compensation Input'!C272="","",'Compensation Input'!C272)</f>
        <v/>
      </c>
      <c r="D276" s="234"/>
      <c r="E276" s="267"/>
      <c r="F276" s="268"/>
      <c r="G276" s="268"/>
      <c r="H276" s="268"/>
    </row>
    <row r="277" spans="1:8" x14ac:dyDescent="0.3">
      <c r="A277" s="258" t="str">
        <f>IF('Compensation Input'!A273="","",'Compensation Input'!A273)</f>
        <v/>
      </c>
      <c r="B277" s="263" t="str">
        <f>'Compensation Input'!B273</f>
        <v/>
      </c>
      <c r="C277" s="266" t="str">
        <f>IF('Compensation Input'!C273="","",'Compensation Input'!C273)</f>
        <v/>
      </c>
      <c r="D277" s="234"/>
      <c r="E277" s="267"/>
      <c r="F277" s="268"/>
      <c r="G277" s="268"/>
      <c r="H277" s="268"/>
    </row>
    <row r="278" spans="1:8" x14ac:dyDescent="0.3">
      <c r="A278" s="258" t="str">
        <f>IF('Compensation Input'!A274="","",'Compensation Input'!A274)</f>
        <v/>
      </c>
      <c r="B278" s="263" t="str">
        <f>'Compensation Input'!B274</f>
        <v/>
      </c>
      <c r="C278" s="266" t="str">
        <f>IF('Compensation Input'!C274="","",'Compensation Input'!C274)</f>
        <v/>
      </c>
      <c r="D278" s="234"/>
      <c r="E278" s="267"/>
      <c r="F278" s="268"/>
      <c r="G278" s="268"/>
      <c r="H278" s="268"/>
    </row>
    <row r="279" spans="1:8" x14ac:dyDescent="0.3">
      <c r="A279" s="258" t="str">
        <f>IF('Compensation Input'!A275="","",'Compensation Input'!A275)</f>
        <v/>
      </c>
      <c r="B279" s="263" t="str">
        <f>'Compensation Input'!B275</f>
        <v/>
      </c>
      <c r="C279" s="266" t="str">
        <f>IF('Compensation Input'!C275="","",'Compensation Input'!C275)</f>
        <v/>
      </c>
      <c r="D279" s="234"/>
      <c r="E279" s="267"/>
      <c r="F279" s="268"/>
      <c r="G279" s="268"/>
      <c r="H279" s="268"/>
    </row>
    <row r="280" spans="1:8" x14ac:dyDescent="0.3">
      <c r="A280" s="258" t="str">
        <f>IF('Compensation Input'!A276="","",'Compensation Input'!A276)</f>
        <v/>
      </c>
      <c r="B280" s="263" t="str">
        <f>'Compensation Input'!B276</f>
        <v/>
      </c>
      <c r="C280" s="266" t="str">
        <f>IF('Compensation Input'!C276="","",'Compensation Input'!C276)</f>
        <v/>
      </c>
      <c r="D280" s="234"/>
      <c r="E280" s="267"/>
      <c r="F280" s="268"/>
      <c r="G280" s="268"/>
      <c r="H280" s="268"/>
    </row>
    <row r="281" spans="1:8" x14ac:dyDescent="0.3">
      <c r="A281" s="258" t="str">
        <f>IF('Compensation Input'!A277="","",'Compensation Input'!A277)</f>
        <v/>
      </c>
      <c r="B281" s="263" t="str">
        <f>'Compensation Input'!B277</f>
        <v/>
      </c>
      <c r="C281" s="266" t="str">
        <f>IF('Compensation Input'!C277="","",'Compensation Input'!C277)</f>
        <v/>
      </c>
      <c r="D281" s="234"/>
      <c r="E281" s="267"/>
      <c r="F281" s="268"/>
      <c r="G281" s="268"/>
      <c r="H281" s="268"/>
    </row>
    <row r="282" spans="1:8" x14ac:dyDescent="0.3">
      <c r="A282" s="258" t="str">
        <f>IF('Compensation Input'!A278="","",'Compensation Input'!A278)</f>
        <v/>
      </c>
      <c r="B282" s="263" t="str">
        <f>'Compensation Input'!B278</f>
        <v/>
      </c>
      <c r="C282" s="266" t="str">
        <f>IF('Compensation Input'!C278="","",'Compensation Input'!C278)</f>
        <v/>
      </c>
      <c r="D282" s="234"/>
      <c r="E282" s="267"/>
      <c r="F282" s="268"/>
      <c r="G282" s="268"/>
      <c r="H282" s="268"/>
    </row>
    <row r="283" spans="1:8" x14ac:dyDescent="0.3">
      <c r="A283" s="258" t="str">
        <f>IF('Compensation Input'!A279="","",'Compensation Input'!A279)</f>
        <v/>
      </c>
      <c r="B283" s="263" t="str">
        <f>'Compensation Input'!B279</f>
        <v/>
      </c>
      <c r="C283" s="266" t="str">
        <f>IF('Compensation Input'!C279="","",'Compensation Input'!C279)</f>
        <v/>
      </c>
      <c r="D283" s="234"/>
      <c r="E283" s="267"/>
      <c r="F283" s="268"/>
      <c r="G283" s="268"/>
      <c r="H283" s="268"/>
    </row>
    <row r="284" spans="1:8" x14ac:dyDescent="0.3">
      <c r="A284" s="258" t="str">
        <f>IF('Compensation Input'!A280="","",'Compensation Input'!A280)</f>
        <v/>
      </c>
      <c r="B284" s="263" t="str">
        <f>'Compensation Input'!B280</f>
        <v/>
      </c>
      <c r="C284" s="266" t="str">
        <f>IF('Compensation Input'!C280="","",'Compensation Input'!C280)</f>
        <v/>
      </c>
      <c r="D284" s="234"/>
      <c r="E284" s="267"/>
      <c r="F284" s="268"/>
      <c r="G284" s="268"/>
      <c r="H284" s="268"/>
    </row>
    <row r="285" spans="1:8" x14ac:dyDescent="0.3">
      <c r="A285" s="258" t="str">
        <f>IF('Compensation Input'!A281="","",'Compensation Input'!A281)</f>
        <v/>
      </c>
      <c r="B285" s="263" t="str">
        <f>'Compensation Input'!B281</f>
        <v/>
      </c>
      <c r="C285" s="266" t="str">
        <f>IF('Compensation Input'!C281="","",'Compensation Input'!C281)</f>
        <v/>
      </c>
      <c r="D285" s="234"/>
      <c r="E285" s="267"/>
      <c r="F285" s="268"/>
      <c r="G285" s="268"/>
      <c r="H285" s="268"/>
    </row>
    <row r="286" spans="1:8" x14ac:dyDescent="0.3">
      <c r="A286" s="258" t="str">
        <f>IF('Compensation Input'!A282="","",'Compensation Input'!A282)</f>
        <v/>
      </c>
      <c r="B286" s="263" t="str">
        <f>'Compensation Input'!B282</f>
        <v/>
      </c>
      <c r="C286" s="266" t="str">
        <f>IF('Compensation Input'!C282="","",'Compensation Input'!C282)</f>
        <v/>
      </c>
      <c r="D286" s="234"/>
      <c r="E286" s="267"/>
      <c r="F286" s="268"/>
      <c r="G286" s="268"/>
      <c r="H286" s="268"/>
    </row>
    <row r="287" spans="1:8" x14ac:dyDescent="0.3">
      <c r="A287" s="258" t="str">
        <f>IF('Compensation Input'!A283="","",'Compensation Input'!A283)</f>
        <v/>
      </c>
      <c r="B287" s="263" t="str">
        <f>'Compensation Input'!B283</f>
        <v/>
      </c>
      <c r="C287" s="266" t="str">
        <f>IF('Compensation Input'!C283="","",'Compensation Input'!C283)</f>
        <v/>
      </c>
      <c r="D287" s="234"/>
      <c r="E287" s="267"/>
      <c r="F287" s="268"/>
      <c r="G287" s="268"/>
      <c r="H287" s="268"/>
    </row>
    <row r="288" spans="1:8" x14ac:dyDescent="0.3">
      <c r="A288" s="258" t="str">
        <f>IF('Compensation Input'!A284="","",'Compensation Input'!A284)</f>
        <v/>
      </c>
      <c r="B288" s="263" t="str">
        <f>'Compensation Input'!B284</f>
        <v/>
      </c>
      <c r="C288" s="266" t="str">
        <f>IF('Compensation Input'!C284="","",'Compensation Input'!C284)</f>
        <v/>
      </c>
      <c r="D288" s="234"/>
      <c r="E288" s="267"/>
      <c r="F288" s="268"/>
      <c r="G288" s="268"/>
      <c r="H288" s="268"/>
    </row>
    <row r="289" spans="1:8" x14ac:dyDescent="0.3">
      <c r="A289" s="258" t="str">
        <f>IF('Compensation Input'!A285="","",'Compensation Input'!A285)</f>
        <v/>
      </c>
      <c r="B289" s="263" t="str">
        <f>'Compensation Input'!B285</f>
        <v/>
      </c>
      <c r="C289" s="266" t="str">
        <f>IF('Compensation Input'!C285="","",'Compensation Input'!C285)</f>
        <v/>
      </c>
      <c r="D289" s="234"/>
      <c r="E289" s="267"/>
      <c r="F289" s="268"/>
      <c r="G289" s="268"/>
      <c r="H289" s="268"/>
    </row>
    <row r="290" spans="1:8" x14ac:dyDescent="0.3">
      <c r="A290" s="258" t="str">
        <f>IF('Compensation Input'!A286="","",'Compensation Input'!A286)</f>
        <v/>
      </c>
      <c r="B290" s="263" t="str">
        <f>'Compensation Input'!B286</f>
        <v/>
      </c>
      <c r="C290" s="266" t="str">
        <f>IF('Compensation Input'!C286="","",'Compensation Input'!C286)</f>
        <v/>
      </c>
      <c r="D290" s="234"/>
      <c r="E290" s="267"/>
      <c r="F290" s="268"/>
      <c r="G290" s="268"/>
      <c r="H290" s="268"/>
    </row>
    <row r="291" spans="1:8" x14ac:dyDescent="0.3">
      <c r="A291" s="258" t="str">
        <f>IF('Compensation Input'!A287="","",'Compensation Input'!A287)</f>
        <v/>
      </c>
      <c r="B291" s="263" t="str">
        <f>'Compensation Input'!B287</f>
        <v/>
      </c>
      <c r="C291" s="266" t="str">
        <f>IF('Compensation Input'!C287="","",'Compensation Input'!C287)</f>
        <v/>
      </c>
      <c r="D291" s="234"/>
      <c r="E291" s="267"/>
      <c r="F291" s="268"/>
      <c r="G291" s="268"/>
      <c r="H291" s="268"/>
    </row>
    <row r="292" spans="1:8" x14ac:dyDescent="0.3">
      <c r="A292" s="258" t="str">
        <f>IF('Compensation Input'!A288="","",'Compensation Input'!A288)</f>
        <v/>
      </c>
      <c r="B292" s="263" t="str">
        <f>'Compensation Input'!B288</f>
        <v/>
      </c>
      <c r="C292" s="266" t="str">
        <f>IF('Compensation Input'!C288="","",'Compensation Input'!C288)</f>
        <v/>
      </c>
      <c r="D292" s="234"/>
      <c r="E292" s="267"/>
      <c r="F292" s="268"/>
      <c r="G292" s="268"/>
      <c r="H292" s="268"/>
    </row>
    <row r="293" spans="1:8" x14ac:dyDescent="0.3">
      <c r="A293" s="258" t="str">
        <f>IF('Compensation Input'!A289="","",'Compensation Input'!A289)</f>
        <v/>
      </c>
      <c r="B293" s="263" t="str">
        <f>'Compensation Input'!B289</f>
        <v/>
      </c>
      <c r="C293" s="266" t="str">
        <f>IF('Compensation Input'!C289="","",'Compensation Input'!C289)</f>
        <v/>
      </c>
      <c r="D293" s="234"/>
      <c r="E293" s="267"/>
      <c r="F293" s="268"/>
      <c r="G293" s="268"/>
      <c r="H293" s="268"/>
    </row>
    <row r="294" spans="1:8" x14ac:dyDescent="0.3">
      <c r="A294" s="258" t="str">
        <f>IF('Compensation Input'!A290="","",'Compensation Input'!A290)</f>
        <v/>
      </c>
      <c r="B294" s="263" t="str">
        <f>'Compensation Input'!B290</f>
        <v/>
      </c>
      <c r="C294" s="266" t="str">
        <f>IF('Compensation Input'!C290="","",'Compensation Input'!C290)</f>
        <v/>
      </c>
      <c r="D294" s="234"/>
      <c r="E294" s="267"/>
      <c r="F294" s="268"/>
      <c r="G294" s="268"/>
      <c r="H294" s="268"/>
    </row>
    <row r="295" spans="1:8" x14ac:dyDescent="0.3">
      <c r="A295" s="258" t="str">
        <f>IF('Compensation Input'!A291="","",'Compensation Input'!A291)</f>
        <v/>
      </c>
      <c r="B295" s="263" t="str">
        <f>'Compensation Input'!B291</f>
        <v/>
      </c>
      <c r="C295" s="266" t="str">
        <f>IF('Compensation Input'!C291="","",'Compensation Input'!C291)</f>
        <v/>
      </c>
      <c r="D295" s="234"/>
      <c r="E295" s="267"/>
      <c r="F295" s="268"/>
      <c r="G295" s="268"/>
      <c r="H295" s="268"/>
    </row>
    <row r="296" spans="1:8" x14ac:dyDescent="0.3">
      <c r="A296" s="258" t="str">
        <f>IF('Compensation Input'!A292="","",'Compensation Input'!A292)</f>
        <v/>
      </c>
      <c r="B296" s="263" t="str">
        <f>'Compensation Input'!B292</f>
        <v/>
      </c>
      <c r="C296" s="266" t="str">
        <f>IF('Compensation Input'!C292="","",'Compensation Input'!C292)</f>
        <v/>
      </c>
      <c r="D296" s="234"/>
      <c r="E296" s="267"/>
      <c r="F296" s="268"/>
      <c r="G296" s="268"/>
      <c r="H296" s="268"/>
    </row>
    <row r="297" spans="1:8" x14ac:dyDescent="0.3">
      <c r="A297" s="258" t="str">
        <f>IF('Compensation Input'!A293="","",'Compensation Input'!A293)</f>
        <v/>
      </c>
      <c r="B297" s="263" t="str">
        <f>'Compensation Input'!B293</f>
        <v/>
      </c>
      <c r="C297" s="266" t="str">
        <f>IF('Compensation Input'!C293="","",'Compensation Input'!C293)</f>
        <v/>
      </c>
      <c r="D297" s="234"/>
      <c r="E297" s="267"/>
      <c r="F297" s="268"/>
      <c r="G297" s="268"/>
      <c r="H297" s="268"/>
    </row>
    <row r="298" spans="1:8" x14ac:dyDescent="0.3">
      <c r="A298" s="258" t="str">
        <f>IF('Compensation Input'!A294="","",'Compensation Input'!A294)</f>
        <v/>
      </c>
      <c r="B298" s="263" t="str">
        <f>'Compensation Input'!B294</f>
        <v/>
      </c>
      <c r="C298" s="266" t="str">
        <f>IF('Compensation Input'!C294="","",'Compensation Input'!C294)</f>
        <v/>
      </c>
      <c r="D298" s="234"/>
      <c r="E298" s="267"/>
      <c r="F298" s="268"/>
      <c r="G298" s="268"/>
      <c r="H298" s="268"/>
    </row>
    <row r="299" spans="1:8" x14ac:dyDescent="0.3">
      <c r="A299" s="258" t="str">
        <f>IF('Compensation Input'!A295="","",'Compensation Input'!A295)</f>
        <v/>
      </c>
      <c r="B299" s="263" t="str">
        <f>'Compensation Input'!B295</f>
        <v/>
      </c>
      <c r="C299" s="266" t="str">
        <f>IF('Compensation Input'!C295="","",'Compensation Input'!C295)</f>
        <v/>
      </c>
      <c r="D299" s="234"/>
      <c r="E299" s="267"/>
      <c r="F299" s="268"/>
      <c r="G299" s="268"/>
      <c r="H299" s="268"/>
    </row>
    <row r="300" spans="1:8" x14ac:dyDescent="0.3">
      <c r="A300" s="258" t="str">
        <f>IF('Compensation Input'!A296="","",'Compensation Input'!A296)</f>
        <v/>
      </c>
      <c r="B300" s="263" t="str">
        <f>'Compensation Input'!B296</f>
        <v/>
      </c>
      <c r="C300" s="266" t="str">
        <f>IF('Compensation Input'!C296="","",'Compensation Input'!C296)</f>
        <v/>
      </c>
      <c r="D300" s="234"/>
      <c r="E300" s="267"/>
      <c r="F300" s="268"/>
      <c r="G300" s="268"/>
      <c r="H300" s="268"/>
    </row>
    <row r="301" spans="1:8" x14ac:dyDescent="0.3">
      <c r="A301" s="258" t="str">
        <f>IF('Compensation Input'!A297="","",'Compensation Input'!A297)</f>
        <v/>
      </c>
      <c r="B301" s="263" t="str">
        <f>'Compensation Input'!B297</f>
        <v/>
      </c>
      <c r="C301" s="266" t="str">
        <f>IF('Compensation Input'!C297="","",'Compensation Input'!C297)</f>
        <v/>
      </c>
      <c r="D301" s="234"/>
      <c r="E301" s="267"/>
      <c r="F301" s="268"/>
      <c r="G301" s="268"/>
      <c r="H301" s="268"/>
    </row>
    <row r="302" spans="1:8" x14ac:dyDescent="0.3">
      <c r="A302" s="258" t="str">
        <f>IF('Compensation Input'!A298="","",'Compensation Input'!A298)</f>
        <v/>
      </c>
      <c r="B302" s="263" t="str">
        <f>'Compensation Input'!B298</f>
        <v/>
      </c>
      <c r="C302" s="266" t="str">
        <f>IF('Compensation Input'!C298="","",'Compensation Input'!C298)</f>
        <v/>
      </c>
      <c r="D302" s="234"/>
      <c r="E302" s="267"/>
      <c r="F302" s="268"/>
      <c r="G302" s="268"/>
      <c r="H302" s="268"/>
    </row>
    <row r="303" spans="1:8" x14ac:dyDescent="0.3">
      <c r="A303" s="258" t="str">
        <f>IF('Compensation Input'!A299="","",'Compensation Input'!A299)</f>
        <v/>
      </c>
      <c r="B303" s="263" t="str">
        <f>'Compensation Input'!B299</f>
        <v/>
      </c>
      <c r="C303" s="266" t="str">
        <f>IF('Compensation Input'!C299="","",'Compensation Input'!C299)</f>
        <v/>
      </c>
      <c r="D303" s="234"/>
      <c r="E303" s="267"/>
      <c r="F303" s="268"/>
      <c r="G303" s="268"/>
      <c r="H303" s="268"/>
    </row>
    <row r="304" spans="1:8" x14ac:dyDescent="0.3">
      <c r="A304" s="258" t="str">
        <f>IF('Compensation Input'!A300="","",'Compensation Input'!A300)</f>
        <v/>
      </c>
      <c r="B304" s="263" t="str">
        <f>'Compensation Input'!B300</f>
        <v/>
      </c>
      <c r="C304" s="266" t="str">
        <f>IF('Compensation Input'!C300="","",'Compensation Input'!C300)</f>
        <v/>
      </c>
      <c r="D304" s="234"/>
      <c r="E304" s="267"/>
      <c r="F304" s="268"/>
      <c r="G304" s="268"/>
      <c r="H304" s="268"/>
    </row>
    <row r="305" spans="1:8" x14ac:dyDescent="0.3">
      <c r="A305" s="258" t="str">
        <f>IF('Compensation Input'!A301="","",'Compensation Input'!A301)</f>
        <v/>
      </c>
      <c r="B305" s="263" t="str">
        <f>'Compensation Input'!B301</f>
        <v/>
      </c>
      <c r="C305" s="266" t="str">
        <f>IF('Compensation Input'!C301="","",'Compensation Input'!C301)</f>
        <v/>
      </c>
      <c r="D305" s="234"/>
      <c r="E305" s="267"/>
      <c r="F305" s="268"/>
      <c r="G305" s="268"/>
      <c r="H305" s="268"/>
    </row>
    <row r="306" spans="1:8" x14ac:dyDescent="0.3">
      <c r="A306" s="258" t="str">
        <f>IF('Compensation Input'!A302="","",'Compensation Input'!A302)</f>
        <v/>
      </c>
      <c r="B306" s="263" t="str">
        <f>'Compensation Input'!B302</f>
        <v/>
      </c>
      <c r="C306" s="266" t="str">
        <f>IF('Compensation Input'!C302="","",'Compensation Input'!C302)</f>
        <v/>
      </c>
      <c r="D306" s="234"/>
      <c r="E306" s="267"/>
      <c r="F306" s="268"/>
      <c r="G306" s="268"/>
      <c r="H306" s="268"/>
    </row>
    <row r="307" spans="1:8" x14ac:dyDescent="0.3">
      <c r="A307" s="258" t="str">
        <f>IF('Compensation Input'!A303="","",'Compensation Input'!A303)</f>
        <v/>
      </c>
      <c r="B307" s="263" t="str">
        <f>'Compensation Input'!B303</f>
        <v/>
      </c>
      <c r="C307" s="266" t="str">
        <f>IF('Compensation Input'!C303="","",'Compensation Input'!C303)</f>
        <v/>
      </c>
      <c r="D307" s="234"/>
      <c r="E307" s="267"/>
      <c r="F307" s="268"/>
      <c r="G307" s="268"/>
      <c r="H307" s="268"/>
    </row>
    <row r="308" spans="1:8" x14ac:dyDescent="0.3">
      <c r="A308" s="258" t="str">
        <f>IF('Compensation Input'!A304="","",'Compensation Input'!A304)</f>
        <v/>
      </c>
      <c r="B308" s="263" t="str">
        <f>'Compensation Input'!B304</f>
        <v/>
      </c>
      <c r="C308" s="266" t="str">
        <f>IF('Compensation Input'!C304="","",'Compensation Input'!C304)</f>
        <v/>
      </c>
      <c r="D308" s="234"/>
      <c r="E308" s="267"/>
      <c r="F308" s="268"/>
      <c r="G308" s="268"/>
      <c r="H308" s="268"/>
    </row>
    <row r="309" spans="1:8" x14ac:dyDescent="0.3">
      <c r="A309" s="258" t="str">
        <f>IF('Compensation Input'!A305="","",'Compensation Input'!A305)</f>
        <v/>
      </c>
      <c r="B309" s="263" t="str">
        <f>'Compensation Input'!B305</f>
        <v/>
      </c>
      <c r="C309" s="266" t="str">
        <f>IF('Compensation Input'!C305="","",'Compensation Input'!C305)</f>
        <v/>
      </c>
      <c r="D309" s="234"/>
      <c r="E309" s="267"/>
      <c r="F309" s="268"/>
      <c r="G309" s="268"/>
      <c r="H309" s="268"/>
    </row>
    <row r="310" spans="1:8" x14ac:dyDescent="0.3">
      <c r="A310" s="258" t="str">
        <f>IF('Compensation Input'!A306="","",'Compensation Input'!A306)</f>
        <v/>
      </c>
      <c r="B310" s="263" t="str">
        <f>'Compensation Input'!B306</f>
        <v/>
      </c>
      <c r="C310" s="266" t="str">
        <f>IF('Compensation Input'!C306="","",'Compensation Input'!C306)</f>
        <v/>
      </c>
      <c r="D310" s="234"/>
      <c r="E310" s="267"/>
      <c r="F310" s="268"/>
      <c r="G310" s="268"/>
      <c r="H310" s="268"/>
    </row>
    <row r="311" spans="1:8" x14ac:dyDescent="0.3">
      <c r="A311" s="258" t="str">
        <f>IF('Compensation Input'!A307="","",'Compensation Input'!A307)</f>
        <v/>
      </c>
      <c r="B311" s="263" t="str">
        <f>'Compensation Input'!B307</f>
        <v/>
      </c>
      <c r="C311" s="266" t="str">
        <f>IF('Compensation Input'!C307="","",'Compensation Input'!C307)</f>
        <v/>
      </c>
      <c r="D311" s="234"/>
      <c r="E311" s="267"/>
      <c r="F311" s="268"/>
      <c r="G311" s="268"/>
      <c r="H311" s="268"/>
    </row>
    <row r="312" spans="1:8" x14ac:dyDescent="0.3">
      <c r="A312" s="258" t="str">
        <f>IF('Compensation Input'!A308="","",'Compensation Input'!A308)</f>
        <v/>
      </c>
      <c r="B312" s="263" t="str">
        <f>'Compensation Input'!B308</f>
        <v/>
      </c>
      <c r="C312" s="266" t="str">
        <f>IF('Compensation Input'!C308="","",'Compensation Input'!C308)</f>
        <v/>
      </c>
      <c r="D312" s="234"/>
      <c r="E312" s="267"/>
      <c r="F312" s="268"/>
      <c r="G312" s="268"/>
      <c r="H312" s="268"/>
    </row>
    <row r="313" spans="1:8" x14ac:dyDescent="0.3">
      <c r="A313" s="258" t="str">
        <f>IF('Compensation Input'!A309="","",'Compensation Input'!A309)</f>
        <v/>
      </c>
      <c r="B313" s="263" t="str">
        <f>'Compensation Input'!B309</f>
        <v/>
      </c>
      <c r="C313" s="266" t="str">
        <f>IF('Compensation Input'!C309="","",'Compensation Input'!C309)</f>
        <v/>
      </c>
      <c r="D313" s="234"/>
      <c r="E313" s="267"/>
      <c r="F313" s="268"/>
      <c r="G313" s="268"/>
      <c r="H313" s="268"/>
    </row>
    <row r="314" spans="1:8" x14ac:dyDescent="0.3">
      <c r="A314" s="258" t="str">
        <f>IF('Compensation Input'!A310="","",'Compensation Input'!A310)</f>
        <v/>
      </c>
      <c r="B314" s="263" t="str">
        <f>'Compensation Input'!B310</f>
        <v/>
      </c>
      <c r="C314" s="266" t="str">
        <f>IF('Compensation Input'!C310="","",'Compensation Input'!C310)</f>
        <v/>
      </c>
      <c r="D314" s="234"/>
      <c r="E314" s="267"/>
      <c r="F314" s="268"/>
      <c r="G314" s="268"/>
      <c r="H314" s="268"/>
    </row>
    <row r="315" spans="1:8" x14ac:dyDescent="0.3">
      <c r="A315" s="258" t="str">
        <f>IF('Compensation Input'!A311="","",'Compensation Input'!A311)</f>
        <v/>
      </c>
      <c r="B315" s="263" t="str">
        <f>'Compensation Input'!B311</f>
        <v/>
      </c>
      <c r="C315" s="266" t="str">
        <f>IF('Compensation Input'!C311="","",'Compensation Input'!C311)</f>
        <v/>
      </c>
      <c r="D315" s="234"/>
      <c r="E315" s="267"/>
      <c r="F315" s="268"/>
      <c r="G315" s="268"/>
      <c r="H315" s="268"/>
    </row>
    <row r="316" spans="1:8" x14ac:dyDescent="0.3">
      <c r="A316" s="258" t="str">
        <f>IF('Compensation Input'!A312="","",'Compensation Input'!A312)</f>
        <v/>
      </c>
      <c r="B316" s="263" t="str">
        <f>'Compensation Input'!B312</f>
        <v/>
      </c>
      <c r="C316" s="266" t="str">
        <f>IF('Compensation Input'!C312="","",'Compensation Input'!C312)</f>
        <v/>
      </c>
      <c r="D316" s="234"/>
      <c r="E316" s="267"/>
      <c r="F316" s="268"/>
      <c r="G316" s="268"/>
      <c r="H316" s="268"/>
    </row>
    <row r="317" spans="1:8" x14ac:dyDescent="0.3">
      <c r="A317" s="258" t="str">
        <f>IF('Compensation Input'!A313="","",'Compensation Input'!A313)</f>
        <v/>
      </c>
      <c r="B317" s="263" t="str">
        <f>'Compensation Input'!B313</f>
        <v/>
      </c>
      <c r="C317" s="266" t="str">
        <f>IF('Compensation Input'!C313="","",'Compensation Input'!C313)</f>
        <v/>
      </c>
      <c r="D317" s="234"/>
      <c r="E317" s="267"/>
      <c r="F317" s="268"/>
      <c r="G317" s="268"/>
      <c r="H317" s="268"/>
    </row>
    <row r="318" spans="1:8" x14ac:dyDescent="0.3">
      <c r="A318" s="258" t="str">
        <f>IF('Compensation Input'!A314="","",'Compensation Input'!A314)</f>
        <v/>
      </c>
      <c r="B318" s="263" t="str">
        <f>'Compensation Input'!B314</f>
        <v/>
      </c>
      <c r="C318" s="266" t="str">
        <f>IF('Compensation Input'!C314="","",'Compensation Input'!C314)</f>
        <v/>
      </c>
      <c r="D318" s="234"/>
      <c r="E318" s="267"/>
      <c r="F318" s="268"/>
      <c r="G318" s="268"/>
      <c r="H318" s="268"/>
    </row>
    <row r="319" spans="1:8" x14ac:dyDescent="0.3">
      <c r="A319" s="258" t="str">
        <f>IF('Compensation Input'!A315="","",'Compensation Input'!A315)</f>
        <v/>
      </c>
      <c r="B319" s="263" t="str">
        <f>'Compensation Input'!B315</f>
        <v/>
      </c>
      <c r="C319" s="266" t="str">
        <f>IF('Compensation Input'!C315="","",'Compensation Input'!C315)</f>
        <v/>
      </c>
      <c r="D319" s="234"/>
      <c r="E319" s="267"/>
      <c r="F319" s="268"/>
      <c r="G319" s="268"/>
      <c r="H319" s="268"/>
    </row>
    <row r="320" spans="1:8" x14ac:dyDescent="0.3">
      <c r="A320" s="258" t="str">
        <f>IF('Compensation Input'!A316="","",'Compensation Input'!A316)</f>
        <v/>
      </c>
      <c r="B320" s="263" t="str">
        <f>'Compensation Input'!B316</f>
        <v/>
      </c>
      <c r="C320" s="266" t="str">
        <f>IF('Compensation Input'!C316="","",'Compensation Input'!C316)</f>
        <v/>
      </c>
      <c r="D320" s="234"/>
      <c r="E320" s="267"/>
      <c r="F320" s="268"/>
      <c r="G320" s="268"/>
      <c r="H320" s="268"/>
    </row>
    <row r="321" spans="1:8" x14ac:dyDescent="0.3">
      <c r="A321" s="258" t="str">
        <f>IF('Compensation Input'!A317="","",'Compensation Input'!A317)</f>
        <v/>
      </c>
      <c r="B321" s="263" t="str">
        <f>'Compensation Input'!B317</f>
        <v/>
      </c>
      <c r="C321" s="266" t="str">
        <f>IF('Compensation Input'!C317="","",'Compensation Input'!C317)</f>
        <v/>
      </c>
      <c r="D321" s="234"/>
      <c r="E321" s="267"/>
      <c r="F321" s="268"/>
      <c r="G321" s="268"/>
      <c r="H321" s="268"/>
    </row>
    <row r="322" spans="1:8" x14ac:dyDescent="0.3">
      <c r="A322" s="258" t="str">
        <f>IF('Compensation Input'!A318="","",'Compensation Input'!A318)</f>
        <v/>
      </c>
      <c r="B322" s="263" t="str">
        <f>'Compensation Input'!B318</f>
        <v/>
      </c>
      <c r="C322" s="266" t="str">
        <f>IF('Compensation Input'!C318="","",'Compensation Input'!C318)</f>
        <v/>
      </c>
      <c r="D322" s="234"/>
      <c r="E322" s="267"/>
      <c r="F322" s="268"/>
      <c r="G322" s="268"/>
      <c r="H322" s="268"/>
    </row>
    <row r="323" spans="1:8" x14ac:dyDescent="0.3">
      <c r="A323" s="258" t="str">
        <f>IF('Compensation Input'!A319="","",'Compensation Input'!A319)</f>
        <v/>
      </c>
      <c r="B323" s="263" t="str">
        <f>'Compensation Input'!B319</f>
        <v/>
      </c>
      <c r="C323" s="266" t="str">
        <f>IF('Compensation Input'!C319="","",'Compensation Input'!C319)</f>
        <v/>
      </c>
      <c r="D323" s="234"/>
      <c r="E323" s="267"/>
      <c r="F323" s="268"/>
      <c r="G323" s="268"/>
      <c r="H323" s="268"/>
    </row>
    <row r="324" spans="1:8" x14ac:dyDescent="0.3">
      <c r="A324" s="258" t="str">
        <f>IF('Compensation Input'!A320="","",'Compensation Input'!A320)</f>
        <v/>
      </c>
      <c r="B324" s="263" t="str">
        <f>'Compensation Input'!B320</f>
        <v/>
      </c>
      <c r="C324" s="266" t="str">
        <f>IF('Compensation Input'!C320="","",'Compensation Input'!C320)</f>
        <v/>
      </c>
      <c r="D324" s="234"/>
      <c r="E324" s="267"/>
      <c r="F324" s="268"/>
      <c r="G324" s="268"/>
      <c r="H324" s="268"/>
    </row>
    <row r="325" spans="1:8" x14ac:dyDescent="0.3">
      <c r="A325" s="258" t="str">
        <f>IF('Compensation Input'!A321="","",'Compensation Input'!A321)</f>
        <v/>
      </c>
      <c r="B325" s="263" t="str">
        <f>'Compensation Input'!B321</f>
        <v/>
      </c>
      <c r="C325" s="266" t="str">
        <f>IF('Compensation Input'!C321="","",'Compensation Input'!C321)</f>
        <v/>
      </c>
      <c r="D325" s="234"/>
      <c r="E325" s="267"/>
      <c r="F325" s="268"/>
      <c r="G325" s="268"/>
      <c r="H325" s="268"/>
    </row>
    <row r="326" spans="1:8" x14ac:dyDescent="0.3">
      <c r="A326" s="258" t="str">
        <f>IF('Compensation Input'!A322="","",'Compensation Input'!A322)</f>
        <v/>
      </c>
      <c r="B326" s="263" t="str">
        <f>'Compensation Input'!B322</f>
        <v/>
      </c>
      <c r="C326" s="266" t="str">
        <f>IF('Compensation Input'!C322="","",'Compensation Input'!C322)</f>
        <v/>
      </c>
      <c r="D326" s="234"/>
      <c r="E326" s="267"/>
      <c r="F326" s="268"/>
      <c r="G326" s="268"/>
      <c r="H326" s="268"/>
    </row>
    <row r="327" spans="1:8" x14ac:dyDescent="0.3">
      <c r="A327" s="258" t="str">
        <f>IF('Compensation Input'!A323="","",'Compensation Input'!A323)</f>
        <v/>
      </c>
      <c r="B327" s="263" t="str">
        <f>'Compensation Input'!B323</f>
        <v/>
      </c>
      <c r="C327" s="266" t="str">
        <f>IF('Compensation Input'!C323="","",'Compensation Input'!C323)</f>
        <v/>
      </c>
      <c r="D327" s="234"/>
      <c r="E327" s="267"/>
      <c r="F327" s="268"/>
      <c r="G327" s="268"/>
      <c r="H327" s="268"/>
    </row>
    <row r="328" spans="1:8" x14ac:dyDescent="0.3">
      <c r="A328" s="258" t="str">
        <f>IF('Compensation Input'!A324="","",'Compensation Input'!A324)</f>
        <v/>
      </c>
      <c r="B328" s="263" t="str">
        <f>'Compensation Input'!B324</f>
        <v/>
      </c>
      <c r="C328" s="266" t="str">
        <f>IF('Compensation Input'!C324="","",'Compensation Input'!C324)</f>
        <v/>
      </c>
      <c r="D328" s="234"/>
      <c r="E328" s="267"/>
      <c r="F328" s="268"/>
      <c r="G328" s="268"/>
      <c r="H328" s="268"/>
    </row>
    <row r="329" spans="1:8" x14ac:dyDescent="0.3">
      <c r="A329" s="258" t="str">
        <f>IF('Compensation Input'!A325="","",'Compensation Input'!A325)</f>
        <v/>
      </c>
      <c r="B329" s="263" t="str">
        <f>'Compensation Input'!B325</f>
        <v/>
      </c>
      <c r="C329" s="266" t="str">
        <f>IF('Compensation Input'!C325="","",'Compensation Input'!C325)</f>
        <v/>
      </c>
      <c r="D329" s="234"/>
      <c r="E329" s="267"/>
      <c r="F329" s="268"/>
      <c r="G329" s="268"/>
      <c r="H329" s="268"/>
    </row>
    <row r="330" spans="1:8" x14ac:dyDescent="0.3">
      <c r="A330" s="258" t="str">
        <f>IF('Compensation Input'!A326="","",'Compensation Input'!A326)</f>
        <v/>
      </c>
      <c r="B330" s="263" t="str">
        <f>'Compensation Input'!B326</f>
        <v/>
      </c>
      <c r="C330" s="266" t="str">
        <f>IF('Compensation Input'!C326="","",'Compensation Input'!C326)</f>
        <v/>
      </c>
      <c r="D330" s="234"/>
      <c r="E330" s="267"/>
      <c r="F330" s="268"/>
      <c r="G330" s="268"/>
      <c r="H330" s="268"/>
    </row>
    <row r="331" spans="1:8" x14ac:dyDescent="0.3">
      <c r="A331" s="258" t="str">
        <f>IF('Compensation Input'!A327="","",'Compensation Input'!A327)</f>
        <v/>
      </c>
      <c r="B331" s="263" t="str">
        <f>'Compensation Input'!B327</f>
        <v/>
      </c>
      <c r="C331" s="266" t="str">
        <f>IF('Compensation Input'!C327="","",'Compensation Input'!C327)</f>
        <v/>
      </c>
      <c r="D331" s="234"/>
      <c r="E331" s="267"/>
      <c r="F331" s="268"/>
      <c r="G331" s="268"/>
      <c r="H331" s="268"/>
    </row>
    <row r="332" spans="1:8" x14ac:dyDescent="0.3">
      <c r="A332" s="258" t="str">
        <f>IF('Compensation Input'!A328="","",'Compensation Input'!A328)</f>
        <v/>
      </c>
      <c r="B332" s="263" t="str">
        <f>'Compensation Input'!B328</f>
        <v/>
      </c>
      <c r="C332" s="266" t="str">
        <f>IF('Compensation Input'!C328="","",'Compensation Input'!C328)</f>
        <v/>
      </c>
      <c r="D332" s="234"/>
      <c r="E332" s="267"/>
      <c r="F332" s="268"/>
      <c r="G332" s="268"/>
      <c r="H332" s="268"/>
    </row>
    <row r="333" spans="1:8" x14ac:dyDescent="0.3">
      <c r="A333" s="258" t="str">
        <f>IF('Compensation Input'!A329="","",'Compensation Input'!A329)</f>
        <v/>
      </c>
      <c r="B333" s="263" t="str">
        <f>'Compensation Input'!B329</f>
        <v/>
      </c>
      <c r="C333" s="266" t="str">
        <f>IF('Compensation Input'!C329="","",'Compensation Input'!C329)</f>
        <v/>
      </c>
      <c r="D333" s="234"/>
      <c r="E333" s="267"/>
      <c r="F333" s="268"/>
      <c r="G333" s="268"/>
      <c r="H333" s="268"/>
    </row>
    <row r="334" spans="1:8" x14ac:dyDescent="0.3">
      <c r="A334" s="258" t="str">
        <f>IF('Compensation Input'!A330="","",'Compensation Input'!A330)</f>
        <v/>
      </c>
      <c r="B334" s="263" t="str">
        <f>'Compensation Input'!B330</f>
        <v/>
      </c>
      <c r="C334" s="266" t="str">
        <f>IF('Compensation Input'!C330="","",'Compensation Input'!C330)</f>
        <v/>
      </c>
      <c r="D334" s="234"/>
      <c r="E334" s="267"/>
      <c r="F334" s="268"/>
      <c r="G334" s="268"/>
      <c r="H334" s="268"/>
    </row>
    <row r="335" spans="1:8" x14ac:dyDescent="0.3">
      <c r="A335" s="258" t="str">
        <f>IF('Compensation Input'!A331="","",'Compensation Input'!A331)</f>
        <v/>
      </c>
      <c r="B335" s="263" t="str">
        <f>'Compensation Input'!B331</f>
        <v/>
      </c>
      <c r="C335" s="266" t="str">
        <f>IF('Compensation Input'!C331="","",'Compensation Input'!C331)</f>
        <v/>
      </c>
      <c r="D335" s="234"/>
      <c r="E335" s="267"/>
      <c r="F335" s="268"/>
      <c r="G335" s="268"/>
      <c r="H335" s="268"/>
    </row>
    <row r="336" spans="1:8" x14ac:dyDescent="0.3">
      <c r="A336" s="258" t="str">
        <f>IF('Compensation Input'!A332="","",'Compensation Input'!A332)</f>
        <v/>
      </c>
      <c r="B336" s="263" t="str">
        <f>'Compensation Input'!B332</f>
        <v/>
      </c>
      <c r="C336" s="266" t="str">
        <f>IF('Compensation Input'!C332="","",'Compensation Input'!C332)</f>
        <v/>
      </c>
      <c r="D336" s="234"/>
      <c r="E336" s="267"/>
      <c r="F336" s="268"/>
      <c r="G336" s="268"/>
      <c r="H336" s="268"/>
    </row>
    <row r="337" spans="1:8" x14ac:dyDescent="0.3">
      <c r="A337" s="258" t="str">
        <f>IF('Compensation Input'!A333="","",'Compensation Input'!A333)</f>
        <v/>
      </c>
      <c r="B337" s="263" t="str">
        <f>'Compensation Input'!B333</f>
        <v/>
      </c>
      <c r="C337" s="266" t="str">
        <f>IF('Compensation Input'!C333="","",'Compensation Input'!C333)</f>
        <v/>
      </c>
      <c r="D337" s="234"/>
      <c r="E337" s="267"/>
      <c r="F337" s="268"/>
      <c r="G337" s="268"/>
      <c r="H337" s="268"/>
    </row>
    <row r="338" spans="1:8" x14ac:dyDescent="0.3">
      <c r="A338" s="258" t="str">
        <f>IF('Compensation Input'!A334="","",'Compensation Input'!A334)</f>
        <v/>
      </c>
      <c r="B338" s="263" t="str">
        <f>'Compensation Input'!B334</f>
        <v/>
      </c>
      <c r="C338" s="266" t="str">
        <f>IF('Compensation Input'!C334="","",'Compensation Input'!C334)</f>
        <v/>
      </c>
      <c r="D338" s="234"/>
      <c r="E338" s="267"/>
      <c r="F338" s="268"/>
      <c r="G338" s="268"/>
      <c r="H338" s="268"/>
    </row>
    <row r="339" spans="1:8" x14ac:dyDescent="0.3">
      <c r="A339" s="258" t="str">
        <f>IF('Compensation Input'!A335="","",'Compensation Input'!A335)</f>
        <v/>
      </c>
      <c r="B339" s="263" t="str">
        <f>'Compensation Input'!B335</f>
        <v/>
      </c>
      <c r="C339" s="266" t="str">
        <f>IF('Compensation Input'!C335="","",'Compensation Input'!C335)</f>
        <v/>
      </c>
      <c r="D339" s="234"/>
      <c r="E339" s="267"/>
      <c r="F339" s="268"/>
      <c r="G339" s="268"/>
      <c r="H339" s="268"/>
    </row>
    <row r="340" spans="1:8" x14ac:dyDescent="0.3">
      <c r="A340" s="258" t="str">
        <f>IF('Compensation Input'!A336="","",'Compensation Input'!A336)</f>
        <v/>
      </c>
      <c r="B340" s="263" t="str">
        <f>'Compensation Input'!B336</f>
        <v/>
      </c>
      <c r="C340" s="266" t="str">
        <f>IF('Compensation Input'!C336="","",'Compensation Input'!C336)</f>
        <v/>
      </c>
      <c r="D340" s="234"/>
      <c r="E340" s="267"/>
      <c r="F340" s="268"/>
      <c r="G340" s="268"/>
      <c r="H340" s="268"/>
    </row>
    <row r="341" spans="1:8" x14ac:dyDescent="0.3">
      <c r="A341" s="258" t="str">
        <f>IF('Compensation Input'!A337="","",'Compensation Input'!A337)</f>
        <v/>
      </c>
      <c r="B341" s="263" t="str">
        <f>'Compensation Input'!B337</f>
        <v/>
      </c>
      <c r="C341" s="266" t="str">
        <f>IF('Compensation Input'!C337="","",'Compensation Input'!C337)</f>
        <v/>
      </c>
      <c r="D341" s="234"/>
      <c r="E341" s="267"/>
      <c r="F341" s="268"/>
      <c r="G341" s="268"/>
      <c r="H341" s="268"/>
    </row>
    <row r="342" spans="1:8" x14ac:dyDescent="0.3">
      <c r="A342" s="258" t="str">
        <f>IF('Compensation Input'!A338="","",'Compensation Input'!A338)</f>
        <v/>
      </c>
      <c r="B342" s="263" t="str">
        <f>'Compensation Input'!B338</f>
        <v/>
      </c>
      <c r="C342" s="266" t="str">
        <f>IF('Compensation Input'!C338="","",'Compensation Input'!C338)</f>
        <v/>
      </c>
      <c r="D342" s="234"/>
      <c r="E342" s="267"/>
      <c r="F342" s="268"/>
      <c r="G342" s="268"/>
      <c r="H342" s="268"/>
    </row>
    <row r="343" spans="1:8" x14ac:dyDescent="0.3">
      <c r="A343" s="258" t="str">
        <f>IF('Compensation Input'!A339="","",'Compensation Input'!A339)</f>
        <v/>
      </c>
      <c r="B343" s="263" t="str">
        <f>'Compensation Input'!B339</f>
        <v/>
      </c>
      <c r="C343" s="266" t="str">
        <f>IF('Compensation Input'!C339="","",'Compensation Input'!C339)</f>
        <v/>
      </c>
      <c r="D343" s="234"/>
      <c r="E343" s="267"/>
      <c r="F343" s="268"/>
      <c r="G343" s="268"/>
      <c r="H343" s="268"/>
    </row>
    <row r="344" spans="1:8" x14ac:dyDescent="0.3">
      <c r="A344" s="258" t="str">
        <f>IF('Compensation Input'!A340="","",'Compensation Input'!A340)</f>
        <v/>
      </c>
      <c r="B344" s="263" t="str">
        <f>'Compensation Input'!B340</f>
        <v/>
      </c>
      <c r="C344" s="266" t="str">
        <f>IF('Compensation Input'!C340="","",'Compensation Input'!C340)</f>
        <v/>
      </c>
      <c r="D344" s="234"/>
      <c r="E344" s="267"/>
      <c r="F344" s="268"/>
      <c r="G344" s="268"/>
      <c r="H344" s="268"/>
    </row>
    <row r="345" spans="1:8" x14ac:dyDescent="0.3">
      <c r="A345" s="258" t="str">
        <f>IF('Compensation Input'!A341="","",'Compensation Input'!A341)</f>
        <v/>
      </c>
      <c r="B345" s="263" t="str">
        <f>'Compensation Input'!B341</f>
        <v/>
      </c>
      <c r="C345" s="266" t="str">
        <f>IF('Compensation Input'!C341="","",'Compensation Input'!C341)</f>
        <v/>
      </c>
      <c r="D345" s="234"/>
      <c r="E345" s="267"/>
      <c r="F345" s="268"/>
      <c r="G345" s="268"/>
      <c r="H345" s="268"/>
    </row>
    <row r="346" spans="1:8" x14ac:dyDescent="0.3">
      <c r="A346" s="258" t="str">
        <f>IF('Compensation Input'!A342="","",'Compensation Input'!A342)</f>
        <v/>
      </c>
      <c r="B346" s="263" t="str">
        <f>'Compensation Input'!B342</f>
        <v/>
      </c>
      <c r="C346" s="266" t="str">
        <f>IF('Compensation Input'!C342="","",'Compensation Input'!C342)</f>
        <v/>
      </c>
      <c r="D346" s="234"/>
      <c r="E346" s="267"/>
      <c r="F346" s="268"/>
      <c r="G346" s="268"/>
      <c r="H346" s="268"/>
    </row>
    <row r="347" spans="1:8" x14ac:dyDescent="0.3">
      <c r="A347" s="258" t="str">
        <f>IF('Compensation Input'!A343="","",'Compensation Input'!A343)</f>
        <v/>
      </c>
      <c r="B347" s="263" t="str">
        <f>'Compensation Input'!B343</f>
        <v/>
      </c>
      <c r="C347" s="266" t="str">
        <f>IF('Compensation Input'!C343="","",'Compensation Input'!C343)</f>
        <v/>
      </c>
      <c r="D347" s="234"/>
      <c r="E347" s="267"/>
      <c r="F347" s="268"/>
      <c r="G347" s="268"/>
      <c r="H347" s="268"/>
    </row>
    <row r="348" spans="1:8" x14ac:dyDescent="0.3">
      <c r="A348" s="258" t="str">
        <f>IF('Compensation Input'!A344="","",'Compensation Input'!A344)</f>
        <v/>
      </c>
      <c r="B348" s="263" t="str">
        <f>'Compensation Input'!B344</f>
        <v/>
      </c>
      <c r="C348" s="266" t="str">
        <f>IF('Compensation Input'!C344="","",'Compensation Input'!C344)</f>
        <v/>
      </c>
      <c r="D348" s="234"/>
      <c r="E348" s="267"/>
      <c r="F348" s="268"/>
      <c r="G348" s="268"/>
      <c r="H348" s="268"/>
    </row>
    <row r="349" spans="1:8" x14ac:dyDescent="0.3">
      <c r="A349" s="258" t="str">
        <f>IF('Compensation Input'!A345="","",'Compensation Input'!A345)</f>
        <v/>
      </c>
      <c r="B349" s="263" t="str">
        <f>'Compensation Input'!B345</f>
        <v/>
      </c>
      <c r="C349" s="266" t="str">
        <f>IF('Compensation Input'!C345="","",'Compensation Input'!C345)</f>
        <v/>
      </c>
      <c r="D349" s="234"/>
      <c r="E349" s="267"/>
      <c r="F349" s="268"/>
      <c r="G349" s="268"/>
      <c r="H349" s="268"/>
    </row>
    <row r="350" spans="1:8" x14ac:dyDescent="0.3">
      <c r="A350" s="258" t="str">
        <f>IF('Compensation Input'!A346="","",'Compensation Input'!A346)</f>
        <v/>
      </c>
      <c r="B350" s="263" t="str">
        <f>'Compensation Input'!B346</f>
        <v/>
      </c>
      <c r="C350" s="266" t="str">
        <f>IF('Compensation Input'!C346="","",'Compensation Input'!C346)</f>
        <v/>
      </c>
      <c r="D350" s="234"/>
      <c r="E350" s="267"/>
      <c r="F350" s="268"/>
      <c r="G350" s="268"/>
      <c r="H350" s="268"/>
    </row>
    <row r="351" spans="1:8" x14ac:dyDescent="0.3">
      <c r="A351" s="258" t="str">
        <f>IF('Compensation Input'!A347="","",'Compensation Input'!A347)</f>
        <v/>
      </c>
      <c r="B351" s="263" t="str">
        <f>'Compensation Input'!B347</f>
        <v/>
      </c>
      <c r="C351" s="266" t="str">
        <f>IF('Compensation Input'!C347="","",'Compensation Input'!C347)</f>
        <v/>
      </c>
      <c r="D351" s="234"/>
      <c r="E351" s="267"/>
      <c r="F351" s="268"/>
      <c r="G351" s="268"/>
      <c r="H351" s="268"/>
    </row>
    <row r="352" spans="1:8" x14ac:dyDescent="0.3">
      <c r="A352" s="258" t="str">
        <f>IF('Compensation Input'!A348="","",'Compensation Input'!A348)</f>
        <v/>
      </c>
      <c r="B352" s="263" t="str">
        <f>'Compensation Input'!B348</f>
        <v/>
      </c>
      <c r="C352" s="266" t="str">
        <f>IF('Compensation Input'!C348="","",'Compensation Input'!C348)</f>
        <v/>
      </c>
      <c r="D352" s="234"/>
      <c r="E352" s="267"/>
      <c r="F352" s="268"/>
      <c r="G352" s="268"/>
      <c r="H352" s="268"/>
    </row>
    <row r="353" spans="1:8" x14ac:dyDescent="0.3">
      <c r="A353" s="258" t="str">
        <f>IF('Compensation Input'!A349="","",'Compensation Input'!A349)</f>
        <v/>
      </c>
      <c r="B353" s="263" t="str">
        <f>'Compensation Input'!B349</f>
        <v/>
      </c>
      <c r="C353" s="266" t="str">
        <f>IF('Compensation Input'!C349="","",'Compensation Input'!C349)</f>
        <v/>
      </c>
      <c r="D353" s="234"/>
      <c r="E353" s="267"/>
      <c r="F353" s="268"/>
      <c r="G353" s="268"/>
      <c r="H353" s="268"/>
    </row>
    <row r="354" spans="1:8" x14ac:dyDescent="0.3">
      <c r="A354" s="258" t="str">
        <f>IF('Compensation Input'!A350="","",'Compensation Input'!A350)</f>
        <v/>
      </c>
      <c r="B354" s="263" t="str">
        <f>'Compensation Input'!B350</f>
        <v/>
      </c>
      <c r="C354" s="266" t="str">
        <f>IF('Compensation Input'!C350="","",'Compensation Input'!C350)</f>
        <v/>
      </c>
      <c r="D354" s="234"/>
      <c r="E354" s="267"/>
      <c r="F354" s="268"/>
      <c r="G354" s="268"/>
      <c r="H354" s="268"/>
    </row>
    <row r="355" spans="1:8" x14ac:dyDescent="0.3">
      <c r="A355" s="258" t="str">
        <f>IF('Compensation Input'!A351="","",'Compensation Input'!A351)</f>
        <v/>
      </c>
      <c r="B355" s="263" t="str">
        <f>'Compensation Input'!B351</f>
        <v/>
      </c>
      <c r="C355" s="266" t="str">
        <f>IF('Compensation Input'!C351="","",'Compensation Input'!C351)</f>
        <v/>
      </c>
      <c r="D355" s="234"/>
      <c r="E355" s="267"/>
      <c r="F355" s="268"/>
      <c r="G355" s="268"/>
      <c r="H355" s="268"/>
    </row>
    <row r="356" spans="1:8" x14ac:dyDescent="0.3">
      <c r="A356" s="258" t="str">
        <f>IF('Compensation Input'!A352="","",'Compensation Input'!A352)</f>
        <v/>
      </c>
      <c r="B356" s="263" t="str">
        <f>'Compensation Input'!B352</f>
        <v/>
      </c>
      <c r="C356" s="266" t="str">
        <f>IF('Compensation Input'!C352="","",'Compensation Input'!C352)</f>
        <v/>
      </c>
      <c r="D356" s="234"/>
      <c r="E356" s="267"/>
      <c r="F356" s="268"/>
      <c r="G356" s="268"/>
      <c r="H356" s="268"/>
    </row>
    <row r="357" spans="1:8" x14ac:dyDescent="0.3">
      <c r="A357" s="258" t="str">
        <f>IF('Compensation Input'!A353="","",'Compensation Input'!A353)</f>
        <v/>
      </c>
      <c r="B357" s="263" t="str">
        <f>'Compensation Input'!B353</f>
        <v/>
      </c>
      <c r="C357" s="266" t="str">
        <f>IF('Compensation Input'!C353="","",'Compensation Input'!C353)</f>
        <v/>
      </c>
      <c r="D357" s="234"/>
      <c r="E357" s="267"/>
      <c r="F357" s="268"/>
      <c r="G357" s="268"/>
      <c r="H357" s="268"/>
    </row>
    <row r="358" spans="1:8" x14ac:dyDescent="0.3">
      <c r="A358" s="258" t="str">
        <f>IF('Compensation Input'!A354="","",'Compensation Input'!A354)</f>
        <v/>
      </c>
      <c r="B358" s="263" t="str">
        <f>'Compensation Input'!B354</f>
        <v/>
      </c>
      <c r="C358" s="266" t="str">
        <f>IF('Compensation Input'!C354="","",'Compensation Input'!C354)</f>
        <v/>
      </c>
      <c r="D358" s="234"/>
      <c r="E358" s="267"/>
      <c r="F358" s="268"/>
      <c r="G358" s="268"/>
      <c r="H358" s="268"/>
    </row>
    <row r="359" spans="1:8" x14ac:dyDescent="0.3">
      <c r="A359" s="258" t="str">
        <f>IF('Compensation Input'!A355="","",'Compensation Input'!A355)</f>
        <v/>
      </c>
      <c r="B359" s="263" t="str">
        <f>'Compensation Input'!B355</f>
        <v/>
      </c>
      <c r="C359" s="266" t="str">
        <f>IF('Compensation Input'!C355="","",'Compensation Input'!C355)</f>
        <v/>
      </c>
      <c r="D359" s="234"/>
      <c r="E359" s="267"/>
      <c r="F359" s="268"/>
      <c r="G359" s="268"/>
      <c r="H359" s="268"/>
    </row>
    <row r="360" spans="1:8" x14ac:dyDescent="0.3">
      <c r="A360" s="258" t="str">
        <f>IF('Compensation Input'!A356="","",'Compensation Input'!A356)</f>
        <v/>
      </c>
      <c r="B360" s="263" t="str">
        <f>'Compensation Input'!B356</f>
        <v/>
      </c>
      <c r="C360" s="266" t="str">
        <f>IF('Compensation Input'!C356="","",'Compensation Input'!C356)</f>
        <v/>
      </c>
      <c r="D360" s="234"/>
      <c r="E360" s="267"/>
      <c r="F360" s="268"/>
      <c r="G360" s="268"/>
      <c r="H360" s="268"/>
    </row>
    <row r="361" spans="1:8" x14ac:dyDescent="0.3">
      <c r="A361" s="258" t="str">
        <f>IF('Compensation Input'!A357="","",'Compensation Input'!A357)</f>
        <v/>
      </c>
      <c r="B361" s="263" t="str">
        <f>'Compensation Input'!B357</f>
        <v/>
      </c>
      <c r="C361" s="266" t="str">
        <f>IF('Compensation Input'!C357="","",'Compensation Input'!C357)</f>
        <v/>
      </c>
      <c r="D361" s="234"/>
      <c r="E361" s="267"/>
      <c r="F361" s="268"/>
      <c r="G361" s="268"/>
      <c r="H361" s="268"/>
    </row>
    <row r="362" spans="1:8" x14ac:dyDescent="0.3">
      <c r="A362" s="258" t="str">
        <f>IF('Compensation Input'!A358="","",'Compensation Input'!A358)</f>
        <v/>
      </c>
      <c r="B362" s="263" t="str">
        <f>'Compensation Input'!B358</f>
        <v/>
      </c>
      <c r="C362" s="266" t="str">
        <f>IF('Compensation Input'!C358="","",'Compensation Input'!C358)</f>
        <v/>
      </c>
      <c r="D362" s="234"/>
      <c r="E362" s="267"/>
      <c r="F362" s="268"/>
      <c r="G362" s="268"/>
      <c r="H362" s="268"/>
    </row>
    <row r="363" spans="1:8" x14ac:dyDescent="0.3">
      <c r="A363" s="258" t="str">
        <f>IF('Compensation Input'!A359="","",'Compensation Input'!A359)</f>
        <v/>
      </c>
      <c r="B363" s="263" t="str">
        <f>'Compensation Input'!B359</f>
        <v/>
      </c>
      <c r="C363" s="266" t="str">
        <f>IF('Compensation Input'!C359="","",'Compensation Input'!C359)</f>
        <v/>
      </c>
      <c r="D363" s="234"/>
      <c r="E363" s="267"/>
      <c r="F363" s="268"/>
      <c r="G363" s="268"/>
      <c r="H363" s="268"/>
    </row>
    <row r="364" spans="1:8" x14ac:dyDescent="0.3">
      <c r="A364" s="258" t="str">
        <f>IF('Compensation Input'!A360="","",'Compensation Input'!A360)</f>
        <v/>
      </c>
      <c r="B364" s="263" t="str">
        <f>'Compensation Input'!B360</f>
        <v/>
      </c>
      <c r="C364" s="266" t="str">
        <f>IF('Compensation Input'!C360="","",'Compensation Input'!C360)</f>
        <v/>
      </c>
      <c r="D364" s="234"/>
      <c r="E364" s="267"/>
      <c r="F364" s="268"/>
      <c r="G364" s="268"/>
      <c r="H364" s="268"/>
    </row>
    <row r="365" spans="1:8" x14ac:dyDescent="0.3">
      <c r="A365" s="258" t="str">
        <f>IF('Compensation Input'!A361="","",'Compensation Input'!A361)</f>
        <v/>
      </c>
      <c r="B365" s="263" t="str">
        <f>'Compensation Input'!B361</f>
        <v/>
      </c>
      <c r="C365" s="266" t="str">
        <f>IF('Compensation Input'!C361="","",'Compensation Input'!C361)</f>
        <v/>
      </c>
      <c r="D365" s="234"/>
      <c r="E365" s="267"/>
      <c r="F365" s="268"/>
      <c r="G365" s="268"/>
      <c r="H365" s="268"/>
    </row>
    <row r="366" spans="1:8" x14ac:dyDescent="0.3">
      <c r="A366" s="258" t="str">
        <f>IF('Compensation Input'!A362="","",'Compensation Input'!A362)</f>
        <v/>
      </c>
      <c r="B366" s="263" t="str">
        <f>'Compensation Input'!B362</f>
        <v/>
      </c>
      <c r="C366" s="266" t="str">
        <f>IF('Compensation Input'!C362="","",'Compensation Input'!C362)</f>
        <v/>
      </c>
      <c r="D366" s="234"/>
      <c r="E366" s="267"/>
      <c r="F366" s="268"/>
      <c r="G366" s="268"/>
      <c r="H366" s="268"/>
    </row>
    <row r="367" spans="1:8" x14ac:dyDescent="0.3">
      <c r="A367" s="258" t="str">
        <f>IF('Compensation Input'!A363="","",'Compensation Input'!A363)</f>
        <v/>
      </c>
      <c r="B367" s="263" t="str">
        <f>'Compensation Input'!B363</f>
        <v/>
      </c>
      <c r="C367" s="266" t="str">
        <f>IF('Compensation Input'!C363="","",'Compensation Input'!C363)</f>
        <v/>
      </c>
      <c r="D367" s="234"/>
      <c r="E367" s="267"/>
      <c r="F367" s="268"/>
      <c r="G367" s="268"/>
      <c r="H367" s="268"/>
    </row>
    <row r="368" spans="1:8" x14ac:dyDescent="0.3">
      <c r="A368" s="258" t="str">
        <f>IF('Compensation Input'!A364="","",'Compensation Input'!A364)</f>
        <v/>
      </c>
      <c r="B368" s="263" t="str">
        <f>'Compensation Input'!B364</f>
        <v/>
      </c>
      <c r="C368" s="266" t="str">
        <f>IF('Compensation Input'!C364="","",'Compensation Input'!C364)</f>
        <v/>
      </c>
      <c r="D368" s="234"/>
      <c r="E368" s="267"/>
      <c r="F368" s="268"/>
      <c r="G368" s="268"/>
      <c r="H368" s="268"/>
    </row>
    <row r="369" spans="1:8" x14ac:dyDescent="0.3">
      <c r="A369" s="258" t="str">
        <f>IF('Compensation Input'!A365="","",'Compensation Input'!A365)</f>
        <v/>
      </c>
      <c r="B369" s="263" t="str">
        <f>'Compensation Input'!B365</f>
        <v/>
      </c>
      <c r="C369" s="266" t="str">
        <f>IF('Compensation Input'!C365="","",'Compensation Input'!C365)</f>
        <v/>
      </c>
      <c r="D369" s="234"/>
      <c r="E369" s="267"/>
      <c r="F369" s="268"/>
      <c r="G369" s="268"/>
      <c r="H369" s="268"/>
    </row>
    <row r="370" spans="1:8" x14ac:dyDescent="0.3">
      <c r="A370" s="258" t="str">
        <f>IF('Compensation Input'!A366="","",'Compensation Input'!A366)</f>
        <v/>
      </c>
      <c r="B370" s="263" t="str">
        <f>'Compensation Input'!B366</f>
        <v/>
      </c>
      <c r="C370" s="266" t="str">
        <f>IF('Compensation Input'!C366="","",'Compensation Input'!C366)</f>
        <v/>
      </c>
      <c r="D370" s="234"/>
      <c r="E370" s="267"/>
      <c r="F370" s="268"/>
      <c r="G370" s="268"/>
      <c r="H370" s="268"/>
    </row>
    <row r="371" spans="1:8" x14ac:dyDescent="0.3">
      <c r="A371" s="258" t="str">
        <f>IF('Compensation Input'!A367="","",'Compensation Input'!A367)</f>
        <v/>
      </c>
      <c r="B371" s="263" t="str">
        <f>'Compensation Input'!B367</f>
        <v/>
      </c>
      <c r="C371" s="266" t="str">
        <f>IF('Compensation Input'!C367="","",'Compensation Input'!C367)</f>
        <v/>
      </c>
      <c r="D371" s="234"/>
      <c r="E371" s="267"/>
      <c r="F371" s="268"/>
      <c r="G371" s="268"/>
      <c r="H371" s="268"/>
    </row>
    <row r="372" spans="1:8" x14ac:dyDescent="0.3">
      <c r="A372" s="258" t="str">
        <f>IF('Compensation Input'!A368="","",'Compensation Input'!A368)</f>
        <v/>
      </c>
      <c r="B372" s="263" t="str">
        <f>'Compensation Input'!B368</f>
        <v/>
      </c>
      <c r="C372" s="266" t="str">
        <f>IF('Compensation Input'!C368="","",'Compensation Input'!C368)</f>
        <v/>
      </c>
      <c r="D372" s="234"/>
      <c r="E372" s="267"/>
      <c r="F372" s="268"/>
      <c r="G372" s="268"/>
      <c r="H372" s="268"/>
    </row>
    <row r="373" spans="1:8" x14ac:dyDescent="0.3">
      <c r="A373" s="258" t="str">
        <f>IF('Compensation Input'!A369="","",'Compensation Input'!A369)</f>
        <v/>
      </c>
      <c r="B373" s="263" t="str">
        <f>'Compensation Input'!B369</f>
        <v/>
      </c>
      <c r="C373" s="266" t="str">
        <f>IF('Compensation Input'!C369="","",'Compensation Input'!C369)</f>
        <v/>
      </c>
      <c r="D373" s="234"/>
      <c r="E373" s="267"/>
      <c r="F373" s="268"/>
      <c r="G373" s="268"/>
      <c r="H373" s="268"/>
    </row>
    <row r="374" spans="1:8" x14ac:dyDescent="0.3">
      <c r="A374" s="258" t="str">
        <f>IF('Compensation Input'!A370="","",'Compensation Input'!A370)</f>
        <v/>
      </c>
      <c r="B374" s="263" t="str">
        <f>'Compensation Input'!B370</f>
        <v/>
      </c>
      <c r="C374" s="266" t="str">
        <f>IF('Compensation Input'!C370="","",'Compensation Input'!C370)</f>
        <v/>
      </c>
      <c r="D374" s="234"/>
      <c r="E374" s="267"/>
      <c r="F374" s="268"/>
      <c r="G374" s="268"/>
      <c r="H374" s="268"/>
    </row>
    <row r="375" spans="1:8" x14ac:dyDescent="0.3">
      <c r="A375" s="258" t="str">
        <f>IF('Compensation Input'!A371="","",'Compensation Input'!A371)</f>
        <v/>
      </c>
      <c r="B375" s="263" t="str">
        <f>'Compensation Input'!B371</f>
        <v/>
      </c>
      <c r="C375" s="266" t="str">
        <f>IF('Compensation Input'!C371="","",'Compensation Input'!C371)</f>
        <v/>
      </c>
      <c r="D375" s="234"/>
      <c r="E375" s="267"/>
      <c r="F375" s="268"/>
      <c r="G375" s="268"/>
      <c r="H375" s="268"/>
    </row>
    <row r="376" spans="1:8" x14ac:dyDescent="0.3">
      <c r="A376" s="258" t="str">
        <f>IF('Compensation Input'!A372="","",'Compensation Input'!A372)</f>
        <v/>
      </c>
      <c r="B376" s="263" t="str">
        <f>'Compensation Input'!B372</f>
        <v/>
      </c>
      <c r="C376" s="266" t="str">
        <f>IF('Compensation Input'!C372="","",'Compensation Input'!C372)</f>
        <v/>
      </c>
      <c r="D376" s="234"/>
      <c r="E376" s="267"/>
      <c r="F376" s="268"/>
      <c r="G376" s="268"/>
      <c r="H376" s="268"/>
    </row>
    <row r="377" spans="1:8" x14ac:dyDescent="0.3">
      <c r="A377" s="258" t="str">
        <f>IF('Compensation Input'!A373="","",'Compensation Input'!A373)</f>
        <v/>
      </c>
      <c r="B377" s="263" t="str">
        <f>'Compensation Input'!B373</f>
        <v/>
      </c>
      <c r="C377" s="266" t="str">
        <f>IF('Compensation Input'!C373="","",'Compensation Input'!C373)</f>
        <v/>
      </c>
      <c r="D377" s="234"/>
      <c r="E377" s="267"/>
      <c r="F377" s="268"/>
      <c r="G377" s="268"/>
      <c r="H377" s="268"/>
    </row>
    <row r="378" spans="1:8" x14ac:dyDescent="0.3">
      <c r="A378" s="258" t="str">
        <f>IF('Compensation Input'!A374="","",'Compensation Input'!A374)</f>
        <v/>
      </c>
      <c r="B378" s="263" t="str">
        <f>'Compensation Input'!B374</f>
        <v/>
      </c>
      <c r="C378" s="266" t="str">
        <f>IF('Compensation Input'!C374="","",'Compensation Input'!C374)</f>
        <v/>
      </c>
      <c r="D378" s="234"/>
      <c r="E378" s="267"/>
      <c r="F378" s="268"/>
      <c r="G378" s="268"/>
      <c r="H378" s="268"/>
    </row>
    <row r="379" spans="1:8" x14ac:dyDescent="0.3">
      <c r="A379" s="258" t="str">
        <f>IF('Compensation Input'!A375="","",'Compensation Input'!A375)</f>
        <v/>
      </c>
      <c r="B379" s="263" t="str">
        <f>'Compensation Input'!B375</f>
        <v/>
      </c>
      <c r="C379" s="266" t="str">
        <f>IF('Compensation Input'!C375="","",'Compensation Input'!C375)</f>
        <v/>
      </c>
      <c r="D379" s="234"/>
      <c r="E379" s="267"/>
      <c r="F379" s="268"/>
      <c r="G379" s="268"/>
      <c r="H379" s="268"/>
    </row>
    <row r="380" spans="1:8" x14ac:dyDescent="0.3">
      <c r="A380" s="258" t="str">
        <f>IF('Compensation Input'!A376="","",'Compensation Input'!A376)</f>
        <v/>
      </c>
      <c r="B380" s="263" t="str">
        <f>'Compensation Input'!B376</f>
        <v/>
      </c>
      <c r="C380" s="266" t="str">
        <f>IF('Compensation Input'!C376="","",'Compensation Input'!C376)</f>
        <v/>
      </c>
      <c r="D380" s="234"/>
      <c r="E380" s="267"/>
      <c r="F380" s="268"/>
      <c r="G380" s="268"/>
      <c r="H380" s="268"/>
    </row>
    <row r="381" spans="1:8" x14ac:dyDescent="0.3">
      <c r="A381" s="258" t="str">
        <f>IF('Compensation Input'!A377="","",'Compensation Input'!A377)</f>
        <v/>
      </c>
      <c r="B381" s="263" t="str">
        <f>'Compensation Input'!B377</f>
        <v/>
      </c>
      <c r="C381" s="266" t="str">
        <f>IF('Compensation Input'!C377="","",'Compensation Input'!C377)</f>
        <v/>
      </c>
      <c r="D381" s="234"/>
      <c r="E381" s="267"/>
      <c r="F381" s="268"/>
      <c r="G381" s="268"/>
      <c r="H381" s="268"/>
    </row>
    <row r="382" spans="1:8" x14ac:dyDescent="0.3">
      <c r="A382" s="258" t="str">
        <f>IF('Compensation Input'!A378="","",'Compensation Input'!A378)</f>
        <v/>
      </c>
      <c r="B382" s="263" t="str">
        <f>'Compensation Input'!B378</f>
        <v/>
      </c>
      <c r="C382" s="266" t="str">
        <f>IF('Compensation Input'!C378="","",'Compensation Input'!C378)</f>
        <v/>
      </c>
      <c r="D382" s="234"/>
      <c r="E382" s="267"/>
      <c r="F382" s="268"/>
      <c r="G382" s="268"/>
      <c r="H382" s="268"/>
    </row>
    <row r="383" spans="1:8" x14ac:dyDescent="0.3">
      <c r="A383" s="258" t="str">
        <f>IF('Compensation Input'!A379="","",'Compensation Input'!A379)</f>
        <v/>
      </c>
      <c r="B383" s="263" t="str">
        <f>'Compensation Input'!B379</f>
        <v/>
      </c>
      <c r="C383" s="266" t="str">
        <f>IF('Compensation Input'!C379="","",'Compensation Input'!C379)</f>
        <v/>
      </c>
      <c r="D383" s="234"/>
      <c r="E383" s="267"/>
      <c r="F383" s="268"/>
      <c r="G383" s="268"/>
      <c r="H383" s="268"/>
    </row>
    <row r="384" spans="1:8" x14ac:dyDescent="0.3">
      <c r="A384" s="258" t="str">
        <f>IF('Compensation Input'!A380="","",'Compensation Input'!A380)</f>
        <v/>
      </c>
      <c r="B384" s="263" t="str">
        <f>'Compensation Input'!B380</f>
        <v/>
      </c>
      <c r="C384" s="266" t="str">
        <f>IF('Compensation Input'!C380="","",'Compensation Input'!C380)</f>
        <v/>
      </c>
      <c r="D384" s="234"/>
      <c r="E384" s="267"/>
      <c r="F384" s="268"/>
      <c r="G384" s="268"/>
      <c r="H384" s="268"/>
    </row>
    <row r="385" spans="1:8" x14ac:dyDescent="0.3">
      <c r="A385" s="258" t="str">
        <f>IF('Compensation Input'!A381="","",'Compensation Input'!A381)</f>
        <v/>
      </c>
      <c r="B385" s="263" t="str">
        <f>'Compensation Input'!B381</f>
        <v/>
      </c>
      <c r="C385" s="266" t="str">
        <f>IF('Compensation Input'!C381="","",'Compensation Input'!C381)</f>
        <v/>
      </c>
      <c r="D385" s="234"/>
      <c r="E385" s="267"/>
      <c r="F385" s="268"/>
      <c r="G385" s="268"/>
      <c r="H385" s="268"/>
    </row>
    <row r="386" spans="1:8" x14ac:dyDescent="0.3">
      <c r="A386" s="258" t="str">
        <f>IF('Compensation Input'!A382="","",'Compensation Input'!A382)</f>
        <v/>
      </c>
      <c r="B386" s="263" t="str">
        <f>'Compensation Input'!B382</f>
        <v/>
      </c>
      <c r="C386" s="266" t="str">
        <f>IF('Compensation Input'!C382="","",'Compensation Input'!C382)</f>
        <v/>
      </c>
      <c r="D386" s="234"/>
      <c r="E386" s="267"/>
      <c r="F386" s="268"/>
      <c r="G386" s="268"/>
      <c r="H386" s="268"/>
    </row>
    <row r="387" spans="1:8" x14ac:dyDescent="0.3">
      <c r="A387" s="258" t="str">
        <f>IF('Compensation Input'!A383="","",'Compensation Input'!A383)</f>
        <v/>
      </c>
      <c r="B387" s="263" t="str">
        <f>'Compensation Input'!B383</f>
        <v/>
      </c>
      <c r="C387" s="266" t="str">
        <f>IF('Compensation Input'!C383="","",'Compensation Input'!C383)</f>
        <v/>
      </c>
      <c r="D387" s="234"/>
      <c r="E387" s="267"/>
      <c r="F387" s="268"/>
      <c r="G387" s="268"/>
      <c r="H387" s="268"/>
    </row>
    <row r="388" spans="1:8" x14ac:dyDescent="0.3">
      <c r="A388" s="258" t="str">
        <f>IF('Compensation Input'!A384="","",'Compensation Input'!A384)</f>
        <v/>
      </c>
      <c r="B388" s="263" t="str">
        <f>'Compensation Input'!B384</f>
        <v/>
      </c>
      <c r="C388" s="266" t="str">
        <f>IF('Compensation Input'!C384="","",'Compensation Input'!C384)</f>
        <v/>
      </c>
      <c r="D388" s="234"/>
      <c r="E388" s="267"/>
      <c r="F388" s="268"/>
      <c r="G388" s="268"/>
      <c r="H388" s="268"/>
    </row>
    <row r="389" spans="1:8" x14ac:dyDescent="0.3">
      <c r="A389" s="258" t="str">
        <f>IF('Compensation Input'!A385="","",'Compensation Input'!A385)</f>
        <v/>
      </c>
      <c r="B389" s="263" t="str">
        <f>'Compensation Input'!B385</f>
        <v/>
      </c>
      <c r="C389" s="266" t="str">
        <f>IF('Compensation Input'!C385="","",'Compensation Input'!C385)</f>
        <v/>
      </c>
      <c r="D389" s="234"/>
      <c r="E389" s="267"/>
      <c r="F389" s="268"/>
      <c r="G389" s="268"/>
      <c r="H389" s="268"/>
    </row>
    <row r="390" spans="1:8" x14ac:dyDescent="0.3">
      <c r="A390" s="258" t="str">
        <f>IF('Compensation Input'!A386="","",'Compensation Input'!A386)</f>
        <v/>
      </c>
      <c r="B390" s="263" t="str">
        <f>'Compensation Input'!B386</f>
        <v/>
      </c>
      <c r="C390" s="266" t="str">
        <f>IF('Compensation Input'!C386="","",'Compensation Input'!C386)</f>
        <v/>
      </c>
      <c r="D390" s="234"/>
      <c r="E390" s="267"/>
      <c r="F390" s="268"/>
      <c r="G390" s="268"/>
      <c r="H390" s="268"/>
    </row>
    <row r="391" spans="1:8" x14ac:dyDescent="0.3">
      <c r="A391" s="258" t="str">
        <f>IF('Compensation Input'!A387="","",'Compensation Input'!A387)</f>
        <v/>
      </c>
      <c r="B391" s="263" t="str">
        <f>'Compensation Input'!B387</f>
        <v/>
      </c>
      <c r="C391" s="266" t="str">
        <f>IF('Compensation Input'!C387="","",'Compensation Input'!C387)</f>
        <v/>
      </c>
      <c r="D391" s="234"/>
      <c r="E391" s="267"/>
      <c r="F391" s="268"/>
      <c r="G391" s="268"/>
      <c r="H391" s="268"/>
    </row>
    <row r="392" spans="1:8" x14ac:dyDescent="0.3">
      <c r="A392" s="258" t="str">
        <f>IF('Compensation Input'!A388="","",'Compensation Input'!A388)</f>
        <v/>
      </c>
      <c r="B392" s="263" t="str">
        <f>'Compensation Input'!B388</f>
        <v/>
      </c>
      <c r="C392" s="266" t="str">
        <f>IF('Compensation Input'!C388="","",'Compensation Input'!C388)</f>
        <v/>
      </c>
      <c r="D392" s="234"/>
      <c r="E392" s="267"/>
      <c r="F392" s="268"/>
      <c r="G392" s="268"/>
      <c r="H392" s="268"/>
    </row>
    <row r="393" spans="1:8" x14ac:dyDescent="0.3">
      <c r="A393" s="258" t="str">
        <f>IF('Compensation Input'!A389="","",'Compensation Input'!A389)</f>
        <v/>
      </c>
      <c r="B393" s="263" t="str">
        <f>'Compensation Input'!B389</f>
        <v/>
      </c>
      <c r="C393" s="266" t="str">
        <f>IF('Compensation Input'!C389="","",'Compensation Input'!C389)</f>
        <v/>
      </c>
      <c r="D393" s="234"/>
      <c r="E393" s="267"/>
      <c r="F393" s="268"/>
      <c r="G393" s="268"/>
      <c r="H393" s="268"/>
    </row>
    <row r="394" spans="1:8" x14ac:dyDescent="0.3">
      <c r="A394" s="258" t="str">
        <f>IF('Compensation Input'!A390="","",'Compensation Input'!A390)</f>
        <v/>
      </c>
      <c r="B394" s="263" t="str">
        <f>'Compensation Input'!B390</f>
        <v/>
      </c>
      <c r="C394" s="266" t="str">
        <f>IF('Compensation Input'!C390="","",'Compensation Input'!C390)</f>
        <v/>
      </c>
      <c r="D394" s="234"/>
      <c r="E394" s="267"/>
      <c r="F394" s="268"/>
      <c r="G394" s="268"/>
      <c r="H394" s="268"/>
    </row>
    <row r="395" spans="1:8" x14ac:dyDescent="0.3">
      <c r="A395" s="258" t="str">
        <f>IF('Compensation Input'!A391="","",'Compensation Input'!A391)</f>
        <v/>
      </c>
      <c r="B395" s="263" t="str">
        <f>'Compensation Input'!B391</f>
        <v/>
      </c>
      <c r="C395" s="266" t="str">
        <f>IF('Compensation Input'!C391="","",'Compensation Input'!C391)</f>
        <v/>
      </c>
      <c r="D395" s="234"/>
      <c r="E395" s="267"/>
      <c r="F395" s="268"/>
      <c r="G395" s="268"/>
      <c r="H395" s="268"/>
    </row>
    <row r="396" spans="1:8" x14ac:dyDescent="0.3">
      <c r="A396" s="258" t="str">
        <f>IF('Compensation Input'!A392="","",'Compensation Input'!A392)</f>
        <v/>
      </c>
      <c r="B396" s="263" t="str">
        <f>'Compensation Input'!B392</f>
        <v/>
      </c>
      <c r="C396" s="266" t="str">
        <f>IF('Compensation Input'!C392="","",'Compensation Input'!C392)</f>
        <v/>
      </c>
      <c r="D396" s="234"/>
      <c r="E396" s="267"/>
      <c r="F396" s="268"/>
      <c r="G396" s="268"/>
      <c r="H396" s="268"/>
    </row>
    <row r="397" spans="1:8" x14ac:dyDescent="0.3">
      <c r="A397" s="258" t="str">
        <f>IF('Compensation Input'!A393="","",'Compensation Input'!A393)</f>
        <v/>
      </c>
      <c r="B397" s="263" t="str">
        <f>'Compensation Input'!B393</f>
        <v/>
      </c>
      <c r="C397" s="266" t="str">
        <f>IF('Compensation Input'!C393="","",'Compensation Input'!C393)</f>
        <v/>
      </c>
      <c r="D397" s="234"/>
      <c r="E397" s="267"/>
      <c r="F397" s="268"/>
      <c r="G397" s="268"/>
      <c r="H397" s="268"/>
    </row>
    <row r="398" spans="1:8" x14ac:dyDescent="0.3">
      <c r="A398" s="258" t="str">
        <f>IF('Compensation Input'!A394="","",'Compensation Input'!A394)</f>
        <v/>
      </c>
      <c r="B398" s="263" t="str">
        <f>'Compensation Input'!B394</f>
        <v/>
      </c>
      <c r="C398" s="266" t="str">
        <f>IF('Compensation Input'!C394="","",'Compensation Input'!C394)</f>
        <v/>
      </c>
      <c r="D398" s="234"/>
      <c r="E398" s="267"/>
      <c r="F398" s="268"/>
      <c r="G398" s="268"/>
      <c r="H398" s="268"/>
    </row>
    <row r="399" spans="1:8" x14ac:dyDescent="0.3">
      <c r="A399" s="258" t="str">
        <f>IF('Compensation Input'!A395="","",'Compensation Input'!A395)</f>
        <v/>
      </c>
      <c r="B399" s="263" t="str">
        <f>'Compensation Input'!B395</f>
        <v/>
      </c>
      <c r="C399" s="266" t="str">
        <f>IF('Compensation Input'!C395="","",'Compensation Input'!C395)</f>
        <v/>
      </c>
      <c r="D399" s="234"/>
      <c r="E399" s="267"/>
      <c r="F399" s="268"/>
      <c r="G399" s="268"/>
      <c r="H399" s="268"/>
    </row>
    <row r="400" spans="1:8" x14ac:dyDescent="0.3">
      <c r="A400" s="258" t="str">
        <f>IF('Compensation Input'!A396="","",'Compensation Input'!A396)</f>
        <v/>
      </c>
      <c r="B400" s="263" t="str">
        <f>'Compensation Input'!B396</f>
        <v/>
      </c>
      <c r="C400" s="266" t="str">
        <f>IF('Compensation Input'!C396="","",'Compensation Input'!C396)</f>
        <v/>
      </c>
      <c r="D400" s="234"/>
      <c r="E400" s="267"/>
      <c r="F400" s="268"/>
      <c r="G400" s="268"/>
      <c r="H400" s="268"/>
    </row>
    <row r="401" spans="1:8" x14ac:dyDescent="0.3">
      <c r="A401" s="258" t="str">
        <f>IF('Compensation Input'!A397="","",'Compensation Input'!A397)</f>
        <v/>
      </c>
      <c r="B401" s="263" t="str">
        <f>'Compensation Input'!B397</f>
        <v/>
      </c>
      <c r="C401" s="266" t="str">
        <f>IF('Compensation Input'!C397="","",'Compensation Input'!C397)</f>
        <v/>
      </c>
      <c r="D401" s="234"/>
      <c r="E401" s="267"/>
      <c r="F401" s="268"/>
      <c r="G401" s="268"/>
      <c r="H401" s="268"/>
    </row>
    <row r="402" spans="1:8" x14ac:dyDescent="0.3">
      <c r="A402" s="258" t="str">
        <f>IF('Compensation Input'!A398="","",'Compensation Input'!A398)</f>
        <v/>
      </c>
      <c r="B402" s="263" t="str">
        <f>'Compensation Input'!B398</f>
        <v/>
      </c>
      <c r="C402" s="266" t="str">
        <f>IF('Compensation Input'!C398="","",'Compensation Input'!C398)</f>
        <v/>
      </c>
      <c r="D402" s="234"/>
      <c r="E402" s="267"/>
      <c r="F402" s="268"/>
      <c r="G402" s="268"/>
      <c r="H402" s="268"/>
    </row>
    <row r="403" spans="1:8" x14ac:dyDescent="0.3">
      <c r="A403" s="258" t="str">
        <f>IF('Compensation Input'!A399="","",'Compensation Input'!A399)</f>
        <v/>
      </c>
      <c r="B403" s="263" t="str">
        <f>'Compensation Input'!B399</f>
        <v/>
      </c>
      <c r="C403" s="266" t="str">
        <f>IF('Compensation Input'!C399="","",'Compensation Input'!C399)</f>
        <v/>
      </c>
      <c r="D403" s="234"/>
      <c r="E403" s="267"/>
      <c r="F403" s="268"/>
      <c r="G403" s="268"/>
      <c r="H403" s="268"/>
    </row>
    <row r="404" spans="1:8" x14ac:dyDescent="0.3">
      <c r="A404" s="258" t="str">
        <f>IF('Compensation Input'!A400="","",'Compensation Input'!A400)</f>
        <v/>
      </c>
      <c r="B404" s="263" t="str">
        <f>'Compensation Input'!B400</f>
        <v/>
      </c>
      <c r="C404" s="266" t="str">
        <f>IF('Compensation Input'!C400="","",'Compensation Input'!C400)</f>
        <v/>
      </c>
      <c r="D404" s="234"/>
      <c r="E404" s="267"/>
      <c r="F404" s="268"/>
      <c r="G404" s="268"/>
      <c r="H404" s="268"/>
    </row>
    <row r="405" spans="1:8" x14ac:dyDescent="0.3">
      <c r="A405" s="258" t="str">
        <f>IF('Compensation Input'!A401="","",'Compensation Input'!A401)</f>
        <v/>
      </c>
      <c r="B405" s="263" t="str">
        <f>'Compensation Input'!B401</f>
        <v/>
      </c>
      <c r="C405" s="266" t="str">
        <f>IF('Compensation Input'!C401="","",'Compensation Input'!C401)</f>
        <v/>
      </c>
      <c r="D405" s="234"/>
      <c r="E405" s="267"/>
      <c r="F405" s="268"/>
      <c r="G405" s="268"/>
      <c r="H405" s="268"/>
    </row>
    <row r="406" spans="1:8" x14ac:dyDescent="0.3">
      <c r="A406" s="258" t="str">
        <f>IF('Compensation Input'!A402="","",'Compensation Input'!A402)</f>
        <v/>
      </c>
      <c r="B406" s="263" t="str">
        <f>'Compensation Input'!B402</f>
        <v/>
      </c>
      <c r="C406" s="266" t="str">
        <f>IF('Compensation Input'!C402="","",'Compensation Input'!C402)</f>
        <v/>
      </c>
      <c r="D406" s="234"/>
      <c r="E406" s="267"/>
      <c r="F406" s="268"/>
      <c r="G406" s="268"/>
      <c r="H406" s="268"/>
    </row>
    <row r="407" spans="1:8" x14ac:dyDescent="0.3">
      <c r="A407" s="258" t="str">
        <f>IF('Compensation Input'!A403="","",'Compensation Input'!A403)</f>
        <v/>
      </c>
      <c r="B407" s="263" t="str">
        <f>'Compensation Input'!B403</f>
        <v/>
      </c>
      <c r="C407" s="266" t="str">
        <f>IF('Compensation Input'!C403="","",'Compensation Input'!C403)</f>
        <v/>
      </c>
      <c r="D407" s="234"/>
      <c r="E407" s="267"/>
      <c r="F407" s="268"/>
      <c r="G407" s="268"/>
      <c r="H407" s="268"/>
    </row>
    <row r="408" spans="1:8" x14ac:dyDescent="0.3">
      <c r="A408" s="258" t="str">
        <f>IF('Compensation Input'!A404="","",'Compensation Input'!A404)</f>
        <v/>
      </c>
      <c r="B408" s="263" t="str">
        <f>'Compensation Input'!B404</f>
        <v/>
      </c>
      <c r="C408" s="266" t="str">
        <f>IF('Compensation Input'!C404="","",'Compensation Input'!C404)</f>
        <v/>
      </c>
      <c r="D408" s="234"/>
      <c r="E408" s="267"/>
      <c r="F408" s="268"/>
      <c r="G408" s="268"/>
      <c r="H408" s="268"/>
    </row>
    <row r="409" spans="1:8" x14ac:dyDescent="0.3">
      <c r="A409" s="258" t="str">
        <f>IF('Compensation Input'!A405="","",'Compensation Input'!A405)</f>
        <v/>
      </c>
      <c r="B409" s="263" t="str">
        <f>'Compensation Input'!B405</f>
        <v/>
      </c>
      <c r="C409" s="266" t="str">
        <f>IF('Compensation Input'!C405="","",'Compensation Input'!C405)</f>
        <v/>
      </c>
      <c r="D409" s="234"/>
      <c r="E409" s="267"/>
      <c r="F409" s="268"/>
      <c r="G409" s="268"/>
      <c r="H409" s="268"/>
    </row>
    <row r="410" spans="1:8" x14ac:dyDescent="0.3">
      <c r="A410" s="258" t="str">
        <f>IF('Compensation Input'!A406="","",'Compensation Input'!A406)</f>
        <v/>
      </c>
      <c r="B410" s="263" t="str">
        <f>'Compensation Input'!B406</f>
        <v/>
      </c>
      <c r="C410" s="266" t="str">
        <f>IF('Compensation Input'!C406="","",'Compensation Input'!C406)</f>
        <v/>
      </c>
      <c r="D410" s="234"/>
      <c r="E410" s="267"/>
      <c r="F410" s="268"/>
      <c r="G410" s="268"/>
      <c r="H410" s="268"/>
    </row>
    <row r="411" spans="1:8" x14ac:dyDescent="0.3">
      <c r="A411" s="258" t="str">
        <f>IF('Compensation Input'!A407="","",'Compensation Input'!A407)</f>
        <v/>
      </c>
      <c r="B411" s="263" t="str">
        <f>'Compensation Input'!B407</f>
        <v/>
      </c>
      <c r="C411" s="266" t="str">
        <f>IF('Compensation Input'!C407="","",'Compensation Input'!C407)</f>
        <v/>
      </c>
      <c r="D411" s="234"/>
      <c r="E411" s="267"/>
      <c r="F411" s="268"/>
      <c r="G411" s="268"/>
      <c r="H411" s="268"/>
    </row>
    <row r="412" spans="1:8" x14ac:dyDescent="0.3">
      <c r="A412" s="258" t="str">
        <f>IF('Compensation Input'!A408="","",'Compensation Input'!A408)</f>
        <v/>
      </c>
      <c r="B412" s="263" t="str">
        <f>'Compensation Input'!B408</f>
        <v/>
      </c>
      <c r="C412" s="266" t="str">
        <f>IF('Compensation Input'!C408="","",'Compensation Input'!C408)</f>
        <v/>
      </c>
      <c r="D412" s="234"/>
      <c r="E412" s="267"/>
      <c r="F412" s="268"/>
      <c r="G412" s="268"/>
      <c r="H412" s="268"/>
    </row>
    <row r="413" spans="1:8" x14ac:dyDescent="0.3">
      <c r="A413" s="258" t="str">
        <f>IF('Compensation Input'!A409="","",'Compensation Input'!A409)</f>
        <v/>
      </c>
      <c r="B413" s="263" t="str">
        <f>'Compensation Input'!B409</f>
        <v/>
      </c>
      <c r="C413" s="266" t="str">
        <f>IF('Compensation Input'!C409="","",'Compensation Input'!C409)</f>
        <v/>
      </c>
      <c r="D413" s="234"/>
      <c r="E413" s="267"/>
      <c r="F413" s="268"/>
      <c r="G413" s="268"/>
      <c r="H413" s="268"/>
    </row>
    <row r="414" spans="1:8" x14ac:dyDescent="0.3">
      <c r="A414" s="258" t="str">
        <f>IF('Compensation Input'!A410="","",'Compensation Input'!A410)</f>
        <v/>
      </c>
      <c r="B414" s="263" t="str">
        <f>'Compensation Input'!B410</f>
        <v/>
      </c>
      <c r="C414" s="266" t="str">
        <f>IF('Compensation Input'!C410="","",'Compensation Input'!C410)</f>
        <v/>
      </c>
      <c r="D414" s="234"/>
      <c r="E414" s="267"/>
      <c r="F414" s="268"/>
      <c r="G414" s="268"/>
      <c r="H414" s="268"/>
    </row>
    <row r="415" spans="1:8" x14ac:dyDescent="0.3">
      <c r="A415" s="258" t="str">
        <f>IF('Compensation Input'!A411="","",'Compensation Input'!A411)</f>
        <v/>
      </c>
      <c r="B415" s="263" t="str">
        <f>'Compensation Input'!B411</f>
        <v/>
      </c>
      <c r="C415" s="266" t="str">
        <f>IF('Compensation Input'!C411="","",'Compensation Input'!C411)</f>
        <v/>
      </c>
      <c r="D415" s="234"/>
      <c r="E415" s="267"/>
      <c r="F415" s="268"/>
      <c r="G415" s="268"/>
      <c r="H415" s="268"/>
    </row>
    <row r="416" spans="1:8" x14ac:dyDescent="0.3">
      <c r="A416" s="258" t="str">
        <f>IF('Compensation Input'!A412="","",'Compensation Input'!A412)</f>
        <v/>
      </c>
      <c r="B416" s="263" t="str">
        <f>'Compensation Input'!B412</f>
        <v/>
      </c>
      <c r="C416" s="266" t="str">
        <f>IF('Compensation Input'!C412="","",'Compensation Input'!C412)</f>
        <v/>
      </c>
      <c r="D416" s="234"/>
      <c r="E416" s="267"/>
      <c r="F416" s="268"/>
      <c r="G416" s="268"/>
      <c r="H416" s="268"/>
    </row>
    <row r="417" spans="1:8" x14ac:dyDescent="0.3">
      <c r="A417" s="258" t="str">
        <f>IF('Compensation Input'!A413="","",'Compensation Input'!A413)</f>
        <v/>
      </c>
      <c r="B417" s="263" t="str">
        <f>'Compensation Input'!B413</f>
        <v/>
      </c>
      <c r="C417" s="266" t="str">
        <f>IF('Compensation Input'!C413="","",'Compensation Input'!C413)</f>
        <v/>
      </c>
      <c r="D417" s="234"/>
      <c r="E417" s="267"/>
      <c r="F417" s="268"/>
      <c r="G417" s="268"/>
      <c r="H417" s="268"/>
    </row>
    <row r="418" spans="1:8" x14ac:dyDescent="0.3">
      <c r="A418" s="258" t="str">
        <f>IF('Compensation Input'!A414="","",'Compensation Input'!A414)</f>
        <v/>
      </c>
      <c r="B418" s="263" t="str">
        <f>'Compensation Input'!B414</f>
        <v/>
      </c>
      <c r="C418" s="266" t="str">
        <f>IF('Compensation Input'!C414="","",'Compensation Input'!C414)</f>
        <v/>
      </c>
      <c r="D418" s="234"/>
      <c r="E418" s="267"/>
      <c r="F418" s="268"/>
      <c r="G418" s="268"/>
      <c r="H418" s="268"/>
    </row>
    <row r="419" spans="1:8" x14ac:dyDescent="0.3">
      <c r="A419" s="258" t="str">
        <f>IF('Compensation Input'!A415="","",'Compensation Input'!A415)</f>
        <v/>
      </c>
      <c r="B419" s="263" t="str">
        <f>'Compensation Input'!B415</f>
        <v/>
      </c>
      <c r="C419" s="266" t="str">
        <f>IF('Compensation Input'!C415="","",'Compensation Input'!C415)</f>
        <v/>
      </c>
      <c r="D419" s="234"/>
      <c r="E419" s="267"/>
      <c r="F419" s="268"/>
      <c r="G419" s="268"/>
      <c r="H419" s="268"/>
    </row>
    <row r="420" spans="1:8" x14ac:dyDescent="0.3">
      <c r="A420" s="258" t="str">
        <f>IF('Compensation Input'!A416="","",'Compensation Input'!A416)</f>
        <v/>
      </c>
      <c r="B420" s="263" t="str">
        <f>'Compensation Input'!B416</f>
        <v/>
      </c>
      <c r="C420" s="266" t="str">
        <f>IF('Compensation Input'!C416="","",'Compensation Input'!C416)</f>
        <v/>
      </c>
      <c r="D420" s="234"/>
      <c r="E420" s="267"/>
      <c r="F420" s="268"/>
      <c r="G420" s="268"/>
      <c r="H420" s="268"/>
    </row>
    <row r="421" spans="1:8" x14ac:dyDescent="0.3">
      <c r="A421" s="258" t="str">
        <f>IF('Compensation Input'!A417="","",'Compensation Input'!A417)</f>
        <v/>
      </c>
      <c r="B421" s="263" t="str">
        <f>'Compensation Input'!B417</f>
        <v/>
      </c>
      <c r="C421" s="266" t="str">
        <f>IF('Compensation Input'!C417="","",'Compensation Input'!C417)</f>
        <v/>
      </c>
      <c r="D421" s="234"/>
      <c r="E421" s="267"/>
      <c r="F421" s="268"/>
      <c r="G421" s="268"/>
      <c r="H421" s="268"/>
    </row>
    <row r="422" spans="1:8" x14ac:dyDescent="0.3">
      <c r="A422" s="258" t="str">
        <f>IF('Compensation Input'!A418="","",'Compensation Input'!A418)</f>
        <v/>
      </c>
      <c r="B422" s="263" t="str">
        <f>'Compensation Input'!B418</f>
        <v/>
      </c>
      <c r="C422" s="266" t="str">
        <f>IF('Compensation Input'!C418="","",'Compensation Input'!C418)</f>
        <v/>
      </c>
      <c r="D422" s="234"/>
      <c r="E422" s="267"/>
      <c r="F422" s="268"/>
      <c r="G422" s="268"/>
      <c r="H422" s="268"/>
    </row>
    <row r="423" spans="1:8" x14ac:dyDescent="0.3">
      <c r="A423" s="258" t="str">
        <f>IF('Compensation Input'!A419="","",'Compensation Input'!A419)</f>
        <v/>
      </c>
      <c r="B423" s="263" t="str">
        <f>'Compensation Input'!B419</f>
        <v/>
      </c>
      <c r="C423" s="266" t="str">
        <f>IF('Compensation Input'!C419="","",'Compensation Input'!C419)</f>
        <v/>
      </c>
      <c r="D423" s="234"/>
      <c r="E423" s="267"/>
      <c r="F423" s="268"/>
      <c r="G423" s="268"/>
      <c r="H423" s="268"/>
    </row>
    <row r="424" spans="1:8" x14ac:dyDescent="0.3">
      <c r="A424" s="258" t="str">
        <f>IF('Compensation Input'!A420="","",'Compensation Input'!A420)</f>
        <v/>
      </c>
      <c r="B424" s="263" t="str">
        <f>'Compensation Input'!B420</f>
        <v/>
      </c>
      <c r="C424" s="266" t="str">
        <f>IF('Compensation Input'!C420="","",'Compensation Input'!C420)</f>
        <v/>
      </c>
      <c r="D424" s="234"/>
      <c r="E424" s="267"/>
      <c r="F424" s="268"/>
      <c r="G424" s="268"/>
      <c r="H424" s="268"/>
    </row>
    <row r="425" spans="1:8" x14ac:dyDescent="0.3">
      <c r="A425" s="258" t="str">
        <f>IF('Compensation Input'!A421="","",'Compensation Input'!A421)</f>
        <v/>
      </c>
      <c r="B425" s="263" t="str">
        <f>'Compensation Input'!B421</f>
        <v/>
      </c>
      <c r="C425" s="266" t="str">
        <f>IF('Compensation Input'!C421="","",'Compensation Input'!C421)</f>
        <v/>
      </c>
      <c r="D425" s="234"/>
      <c r="E425" s="267"/>
      <c r="F425" s="268"/>
      <c r="G425" s="268"/>
      <c r="H425" s="268"/>
    </row>
    <row r="426" spans="1:8" x14ac:dyDescent="0.3">
      <c r="A426" s="258" t="str">
        <f>IF('Compensation Input'!A422="","",'Compensation Input'!A422)</f>
        <v/>
      </c>
      <c r="B426" s="263" t="str">
        <f>'Compensation Input'!B422</f>
        <v/>
      </c>
      <c r="C426" s="266" t="str">
        <f>IF('Compensation Input'!C422="","",'Compensation Input'!C422)</f>
        <v/>
      </c>
      <c r="D426" s="234"/>
      <c r="E426" s="267"/>
      <c r="F426" s="268"/>
      <c r="G426" s="268"/>
      <c r="H426" s="268"/>
    </row>
    <row r="427" spans="1:8" x14ac:dyDescent="0.3">
      <c r="A427" s="258" t="str">
        <f>IF('Compensation Input'!A423="","",'Compensation Input'!A423)</f>
        <v/>
      </c>
      <c r="B427" s="263" t="str">
        <f>'Compensation Input'!B423</f>
        <v/>
      </c>
      <c r="C427" s="266" t="str">
        <f>IF('Compensation Input'!C423="","",'Compensation Input'!C423)</f>
        <v/>
      </c>
      <c r="D427" s="234"/>
      <c r="E427" s="267"/>
      <c r="F427" s="268"/>
      <c r="G427" s="268"/>
      <c r="H427" s="268"/>
    </row>
    <row r="428" spans="1:8" x14ac:dyDescent="0.3">
      <c r="A428" s="258" t="str">
        <f>IF('Compensation Input'!A424="","",'Compensation Input'!A424)</f>
        <v/>
      </c>
      <c r="B428" s="263" t="str">
        <f>'Compensation Input'!B424</f>
        <v/>
      </c>
      <c r="C428" s="266" t="str">
        <f>IF('Compensation Input'!C424="","",'Compensation Input'!C424)</f>
        <v/>
      </c>
      <c r="D428" s="234"/>
      <c r="E428" s="267"/>
      <c r="F428" s="268"/>
      <c r="G428" s="268"/>
      <c r="H428" s="268"/>
    </row>
    <row r="429" spans="1:8" x14ac:dyDescent="0.3">
      <c r="A429" s="258" t="str">
        <f>IF('Compensation Input'!A425="","",'Compensation Input'!A425)</f>
        <v/>
      </c>
      <c r="B429" s="263" t="str">
        <f>'Compensation Input'!B425</f>
        <v/>
      </c>
      <c r="C429" s="266" t="str">
        <f>IF('Compensation Input'!C425="","",'Compensation Input'!C425)</f>
        <v/>
      </c>
      <c r="D429" s="234"/>
      <c r="E429" s="267"/>
      <c r="F429" s="268"/>
      <c r="G429" s="268"/>
      <c r="H429" s="268"/>
    </row>
    <row r="430" spans="1:8" x14ac:dyDescent="0.3">
      <c r="A430" s="258" t="str">
        <f>IF('Compensation Input'!A426="","",'Compensation Input'!A426)</f>
        <v/>
      </c>
      <c r="B430" s="263" t="str">
        <f>'Compensation Input'!B426</f>
        <v/>
      </c>
      <c r="C430" s="266" t="str">
        <f>IF('Compensation Input'!C426="","",'Compensation Input'!C426)</f>
        <v/>
      </c>
      <c r="D430" s="234"/>
      <c r="E430" s="267"/>
      <c r="F430" s="268"/>
      <c r="G430" s="268"/>
      <c r="H430" s="268"/>
    </row>
    <row r="431" spans="1:8" x14ac:dyDescent="0.3">
      <c r="A431" s="258" t="str">
        <f>IF('Compensation Input'!A427="","",'Compensation Input'!A427)</f>
        <v/>
      </c>
      <c r="B431" s="263" t="str">
        <f>'Compensation Input'!B427</f>
        <v/>
      </c>
      <c r="C431" s="266" t="str">
        <f>IF('Compensation Input'!C427="","",'Compensation Input'!C427)</f>
        <v/>
      </c>
      <c r="D431" s="234"/>
      <c r="E431" s="267"/>
      <c r="F431" s="268"/>
      <c r="G431" s="268"/>
      <c r="H431" s="268"/>
    </row>
    <row r="432" spans="1:8" x14ac:dyDescent="0.3">
      <c r="A432" s="258" t="str">
        <f>IF('Compensation Input'!A428="","",'Compensation Input'!A428)</f>
        <v/>
      </c>
      <c r="B432" s="263" t="str">
        <f>'Compensation Input'!B428</f>
        <v/>
      </c>
      <c r="C432" s="266" t="str">
        <f>IF('Compensation Input'!C428="","",'Compensation Input'!C428)</f>
        <v/>
      </c>
      <c r="D432" s="234"/>
      <c r="E432" s="267"/>
      <c r="F432" s="268"/>
      <c r="G432" s="268"/>
      <c r="H432" s="268"/>
    </row>
    <row r="433" spans="1:8" x14ac:dyDescent="0.3">
      <c r="A433" s="258" t="str">
        <f>IF('Compensation Input'!A429="","",'Compensation Input'!A429)</f>
        <v/>
      </c>
      <c r="B433" s="263" t="str">
        <f>'Compensation Input'!B429</f>
        <v/>
      </c>
      <c r="C433" s="266" t="str">
        <f>IF('Compensation Input'!C429="","",'Compensation Input'!C429)</f>
        <v/>
      </c>
      <c r="D433" s="234"/>
      <c r="E433" s="267"/>
      <c r="F433" s="268"/>
      <c r="G433" s="268"/>
      <c r="H433" s="268"/>
    </row>
    <row r="434" spans="1:8" x14ac:dyDescent="0.3">
      <c r="A434" s="258" t="str">
        <f>IF('Compensation Input'!A430="","",'Compensation Input'!A430)</f>
        <v/>
      </c>
      <c r="B434" s="263" t="str">
        <f>'Compensation Input'!B430</f>
        <v/>
      </c>
      <c r="C434" s="266" t="str">
        <f>IF('Compensation Input'!C430="","",'Compensation Input'!C430)</f>
        <v/>
      </c>
      <c r="D434" s="234"/>
      <c r="E434" s="267"/>
      <c r="F434" s="268"/>
      <c r="G434" s="268"/>
      <c r="H434" s="268"/>
    </row>
    <row r="435" spans="1:8" x14ac:dyDescent="0.3">
      <c r="A435" s="258" t="str">
        <f>IF('Compensation Input'!A431="","",'Compensation Input'!A431)</f>
        <v/>
      </c>
      <c r="B435" s="263" t="str">
        <f>'Compensation Input'!B431</f>
        <v/>
      </c>
      <c r="C435" s="266" t="str">
        <f>IF('Compensation Input'!C431="","",'Compensation Input'!C431)</f>
        <v/>
      </c>
      <c r="D435" s="234"/>
      <c r="E435" s="267"/>
      <c r="F435" s="268"/>
      <c r="G435" s="268"/>
      <c r="H435" s="268"/>
    </row>
    <row r="436" spans="1:8" x14ac:dyDescent="0.3">
      <c r="A436" s="258" t="str">
        <f>IF('Compensation Input'!A432="","",'Compensation Input'!A432)</f>
        <v/>
      </c>
      <c r="B436" s="263" t="str">
        <f>'Compensation Input'!B432</f>
        <v/>
      </c>
      <c r="C436" s="266" t="str">
        <f>IF('Compensation Input'!C432="","",'Compensation Input'!C432)</f>
        <v/>
      </c>
      <c r="D436" s="234"/>
      <c r="E436" s="267"/>
      <c r="F436" s="268"/>
      <c r="G436" s="268"/>
      <c r="H436" s="268"/>
    </row>
    <row r="437" spans="1:8" x14ac:dyDescent="0.3">
      <c r="A437" s="258" t="str">
        <f>IF('Compensation Input'!A433="","",'Compensation Input'!A433)</f>
        <v/>
      </c>
      <c r="B437" s="263" t="str">
        <f>'Compensation Input'!B433</f>
        <v/>
      </c>
      <c r="C437" s="266" t="str">
        <f>IF('Compensation Input'!C433="","",'Compensation Input'!C433)</f>
        <v/>
      </c>
      <c r="D437" s="234"/>
      <c r="E437" s="267"/>
      <c r="F437" s="268"/>
      <c r="G437" s="268"/>
      <c r="H437" s="268"/>
    </row>
    <row r="438" spans="1:8" x14ac:dyDescent="0.3">
      <c r="A438" s="258" t="str">
        <f>IF('Compensation Input'!A434="","",'Compensation Input'!A434)</f>
        <v/>
      </c>
      <c r="B438" s="263" t="str">
        <f>'Compensation Input'!B434</f>
        <v/>
      </c>
      <c r="C438" s="266" t="str">
        <f>IF('Compensation Input'!C434="","",'Compensation Input'!C434)</f>
        <v/>
      </c>
      <c r="D438" s="234"/>
      <c r="E438" s="267"/>
      <c r="F438" s="268"/>
      <c r="G438" s="268"/>
      <c r="H438" s="268"/>
    </row>
    <row r="439" spans="1:8" x14ac:dyDescent="0.3">
      <c r="A439" s="258" t="str">
        <f>IF('Compensation Input'!A435="","",'Compensation Input'!A435)</f>
        <v/>
      </c>
      <c r="B439" s="263" t="str">
        <f>'Compensation Input'!B435</f>
        <v/>
      </c>
      <c r="C439" s="266" t="str">
        <f>IF('Compensation Input'!C435="","",'Compensation Input'!C435)</f>
        <v/>
      </c>
      <c r="D439" s="234"/>
      <c r="E439" s="267"/>
      <c r="F439" s="268"/>
      <c r="G439" s="268"/>
      <c r="H439" s="268"/>
    </row>
    <row r="440" spans="1:8" x14ac:dyDescent="0.3">
      <c r="A440" s="258" t="str">
        <f>IF('Compensation Input'!A436="","",'Compensation Input'!A436)</f>
        <v/>
      </c>
      <c r="B440" s="263" t="str">
        <f>'Compensation Input'!B436</f>
        <v/>
      </c>
      <c r="C440" s="266" t="str">
        <f>IF('Compensation Input'!C436="","",'Compensation Input'!C436)</f>
        <v/>
      </c>
      <c r="D440" s="234"/>
      <c r="E440" s="267"/>
      <c r="F440" s="268"/>
      <c r="G440" s="268"/>
      <c r="H440" s="268"/>
    </row>
    <row r="441" spans="1:8" x14ac:dyDescent="0.3">
      <c r="A441" s="258" t="str">
        <f>IF('Compensation Input'!A437="","",'Compensation Input'!A437)</f>
        <v/>
      </c>
      <c r="B441" s="263" t="str">
        <f>'Compensation Input'!B437</f>
        <v/>
      </c>
      <c r="C441" s="266" t="str">
        <f>IF('Compensation Input'!C437="","",'Compensation Input'!C437)</f>
        <v/>
      </c>
      <c r="D441" s="234"/>
      <c r="E441" s="267"/>
      <c r="F441" s="268"/>
      <c r="G441" s="268"/>
      <c r="H441" s="268"/>
    </row>
    <row r="442" spans="1:8" x14ac:dyDescent="0.3">
      <c r="A442" s="258" t="str">
        <f>IF('Compensation Input'!A438="","",'Compensation Input'!A438)</f>
        <v/>
      </c>
      <c r="B442" s="263" t="str">
        <f>'Compensation Input'!B438</f>
        <v/>
      </c>
      <c r="C442" s="266" t="str">
        <f>IF('Compensation Input'!C438="","",'Compensation Input'!C438)</f>
        <v/>
      </c>
      <c r="D442" s="234"/>
      <c r="E442" s="267"/>
      <c r="F442" s="268"/>
      <c r="G442" s="268"/>
      <c r="H442" s="268"/>
    </row>
    <row r="443" spans="1:8" x14ac:dyDescent="0.3">
      <c r="A443" s="258" t="str">
        <f>IF('Compensation Input'!A439="","",'Compensation Input'!A439)</f>
        <v/>
      </c>
      <c r="B443" s="263" t="str">
        <f>'Compensation Input'!B439</f>
        <v/>
      </c>
      <c r="C443" s="266" t="str">
        <f>IF('Compensation Input'!C439="","",'Compensation Input'!C439)</f>
        <v/>
      </c>
      <c r="D443" s="234"/>
      <c r="E443" s="267"/>
      <c r="F443" s="268"/>
      <c r="G443" s="268"/>
      <c r="H443" s="268"/>
    </row>
    <row r="444" spans="1:8" x14ac:dyDescent="0.3">
      <c r="A444" s="258" t="str">
        <f>IF('Compensation Input'!A440="","",'Compensation Input'!A440)</f>
        <v/>
      </c>
      <c r="B444" s="263" t="str">
        <f>'Compensation Input'!B440</f>
        <v/>
      </c>
      <c r="C444" s="266" t="str">
        <f>IF('Compensation Input'!C440="","",'Compensation Input'!C440)</f>
        <v/>
      </c>
      <c r="D444" s="234"/>
      <c r="E444" s="267"/>
      <c r="F444" s="268"/>
      <c r="G444" s="268"/>
      <c r="H444" s="268"/>
    </row>
    <row r="445" spans="1:8" x14ac:dyDescent="0.3">
      <c r="A445" s="258" t="str">
        <f>IF('Compensation Input'!A441="","",'Compensation Input'!A441)</f>
        <v/>
      </c>
      <c r="B445" s="263" t="str">
        <f>'Compensation Input'!B441</f>
        <v/>
      </c>
      <c r="C445" s="266" t="str">
        <f>IF('Compensation Input'!C441="","",'Compensation Input'!C441)</f>
        <v/>
      </c>
      <c r="D445" s="234"/>
      <c r="E445" s="267"/>
      <c r="F445" s="268"/>
      <c r="G445" s="268"/>
      <c r="H445" s="268"/>
    </row>
    <row r="446" spans="1:8" x14ac:dyDescent="0.3">
      <c r="A446" s="258" t="str">
        <f>IF('Compensation Input'!A442="","",'Compensation Input'!A442)</f>
        <v/>
      </c>
      <c r="B446" s="263" t="str">
        <f>'Compensation Input'!B442</f>
        <v/>
      </c>
      <c r="C446" s="266" t="str">
        <f>IF('Compensation Input'!C442="","",'Compensation Input'!C442)</f>
        <v/>
      </c>
      <c r="D446" s="234"/>
      <c r="E446" s="267"/>
      <c r="F446" s="268"/>
      <c r="G446" s="268"/>
      <c r="H446" s="268"/>
    </row>
    <row r="447" spans="1:8" x14ac:dyDescent="0.3">
      <c r="A447" s="258" t="str">
        <f>IF('Compensation Input'!A443="","",'Compensation Input'!A443)</f>
        <v/>
      </c>
      <c r="B447" s="263" t="str">
        <f>'Compensation Input'!B443</f>
        <v/>
      </c>
      <c r="C447" s="266" t="str">
        <f>IF('Compensation Input'!C443="","",'Compensation Input'!C443)</f>
        <v/>
      </c>
      <c r="D447" s="234"/>
      <c r="E447" s="267"/>
      <c r="F447" s="268"/>
      <c r="G447" s="268"/>
      <c r="H447" s="268"/>
    </row>
    <row r="448" spans="1:8" x14ac:dyDescent="0.3">
      <c r="A448" s="258" t="str">
        <f>IF('Compensation Input'!A444="","",'Compensation Input'!A444)</f>
        <v/>
      </c>
      <c r="B448" s="263" t="str">
        <f>'Compensation Input'!B444</f>
        <v/>
      </c>
      <c r="C448" s="266" t="str">
        <f>IF('Compensation Input'!C444="","",'Compensation Input'!C444)</f>
        <v/>
      </c>
      <c r="D448" s="234"/>
      <c r="E448" s="267"/>
      <c r="F448" s="268"/>
      <c r="G448" s="268"/>
      <c r="H448" s="268"/>
    </row>
    <row r="449" spans="1:8" x14ac:dyDescent="0.3">
      <c r="A449" s="258" t="str">
        <f>IF('Compensation Input'!A445="","",'Compensation Input'!A445)</f>
        <v/>
      </c>
      <c r="B449" s="263" t="str">
        <f>'Compensation Input'!B445</f>
        <v/>
      </c>
      <c r="C449" s="266" t="str">
        <f>IF('Compensation Input'!C445="","",'Compensation Input'!C445)</f>
        <v/>
      </c>
      <c r="D449" s="234"/>
      <c r="E449" s="267"/>
      <c r="F449" s="268"/>
      <c r="G449" s="268"/>
      <c r="H449" s="268"/>
    </row>
    <row r="450" spans="1:8" x14ac:dyDescent="0.3">
      <c r="A450" s="258" t="str">
        <f>IF('Compensation Input'!A446="","",'Compensation Input'!A446)</f>
        <v/>
      </c>
      <c r="B450" s="263" t="str">
        <f>'Compensation Input'!B446</f>
        <v/>
      </c>
      <c r="C450" s="266" t="str">
        <f>IF('Compensation Input'!C446="","",'Compensation Input'!C446)</f>
        <v/>
      </c>
      <c r="D450" s="234"/>
      <c r="E450" s="267"/>
      <c r="F450" s="268"/>
      <c r="G450" s="268"/>
      <c r="H450" s="268"/>
    </row>
    <row r="451" spans="1:8" x14ac:dyDescent="0.3">
      <c r="A451" s="258" t="str">
        <f>IF('Compensation Input'!A447="","",'Compensation Input'!A447)</f>
        <v/>
      </c>
      <c r="B451" s="263" t="str">
        <f>'Compensation Input'!B447</f>
        <v/>
      </c>
      <c r="C451" s="266" t="str">
        <f>IF('Compensation Input'!C447="","",'Compensation Input'!C447)</f>
        <v/>
      </c>
      <c r="D451" s="234"/>
      <c r="E451" s="267"/>
      <c r="F451" s="268"/>
      <c r="G451" s="268"/>
      <c r="H451" s="268"/>
    </row>
    <row r="452" spans="1:8" x14ac:dyDescent="0.3">
      <c r="A452" s="258" t="str">
        <f>IF('Compensation Input'!A448="","",'Compensation Input'!A448)</f>
        <v/>
      </c>
      <c r="B452" s="263" t="str">
        <f>'Compensation Input'!B448</f>
        <v/>
      </c>
      <c r="C452" s="266" t="str">
        <f>IF('Compensation Input'!C448="","",'Compensation Input'!C448)</f>
        <v/>
      </c>
      <c r="D452" s="234"/>
      <c r="E452" s="267"/>
      <c r="F452" s="268"/>
      <c r="G452" s="268"/>
      <c r="H452" s="268"/>
    </row>
    <row r="453" spans="1:8" x14ac:dyDescent="0.3">
      <c r="A453" s="258" t="str">
        <f>IF('Compensation Input'!A449="","",'Compensation Input'!A449)</f>
        <v/>
      </c>
      <c r="B453" s="263" t="str">
        <f>'Compensation Input'!B449</f>
        <v/>
      </c>
      <c r="C453" s="266" t="str">
        <f>IF('Compensation Input'!C449="","",'Compensation Input'!C449)</f>
        <v/>
      </c>
      <c r="D453" s="234"/>
      <c r="E453" s="267"/>
      <c r="F453" s="268"/>
      <c r="G453" s="268"/>
      <c r="H453" s="268"/>
    </row>
    <row r="454" spans="1:8" x14ac:dyDescent="0.3">
      <c r="A454" s="258" t="str">
        <f>IF('Compensation Input'!A450="","",'Compensation Input'!A450)</f>
        <v/>
      </c>
      <c r="B454" s="263" t="str">
        <f>'Compensation Input'!B450</f>
        <v/>
      </c>
      <c r="C454" s="266" t="str">
        <f>IF('Compensation Input'!C450="","",'Compensation Input'!C450)</f>
        <v/>
      </c>
      <c r="D454" s="234"/>
      <c r="E454" s="267"/>
      <c r="F454" s="268"/>
      <c r="G454" s="268"/>
      <c r="H454" s="268"/>
    </row>
    <row r="455" spans="1:8" x14ac:dyDescent="0.3">
      <c r="A455" s="258" t="str">
        <f>IF('Compensation Input'!A451="","",'Compensation Input'!A451)</f>
        <v/>
      </c>
      <c r="B455" s="263" t="str">
        <f>'Compensation Input'!B451</f>
        <v/>
      </c>
      <c r="C455" s="266" t="str">
        <f>IF('Compensation Input'!C451="","",'Compensation Input'!C451)</f>
        <v/>
      </c>
      <c r="D455" s="234"/>
      <c r="E455" s="267"/>
      <c r="F455" s="268"/>
      <c r="G455" s="268"/>
      <c r="H455" s="268"/>
    </row>
    <row r="456" spans="1:8" x14ac:dyDescent="0.3">
      <c r="A456" s="258" t="str">
        <f>IF('Compensation Input'!A452="","",'Compensation Input'!A452)</f>
        <v/>
      </c>
      <c r="B456" s="263" t="str">
        <f>'Compensation Input'!B452</f>
        <v/>
      </c>
      <c r="C456" s="266" t="str">
        <f>IF('Compensation Input'!C452="","",'Compensation Input'!C452)</f>
        <v/>
      </c>
      <c r="D456" s="234"/>
      <c r="E456" s="267"/>
      <c r="F456" s="268"/>
      <c r="G456" s="268"/>
      <c r="H456" s="268"/>
    </row>
    <row r="457" spans="1:8" x14ac:dyDescent="0.3">
      <c r="A457" s="258" t="str">
        <f>IF('Compensation Input'!A453="","",'Compensation Input'!A453)</f>
        <v/>
      </c>
      <c r="B457" s="263" t="str">
        <f>'Compensation Input'!B453</f>
        <v/>
      </c>
      <c r="C457" s="266" t="str">
        <f>IF('Compensation Input'!C453="","",'Compensation Input'!C453)</f>
        <v/>
      </c>
      <c r="D457" s="234"/>
      <c r="E457" s="267"/>
      <c r="F457" s="268"/>
      <c r="G457" s="268"/>
      <c r="H457" s="268"/>
    </row>
    <row r="458" spans="1:8" x14ac:dyDescent="0.3">
      <c r="A458" s="258" t="str">
        <f>IF('Compensation Input'!A454="","",'Compensation Input'!A454)</f>
        <v/>
      </c>
      <c r="B458" s="263" t="str">
        <f>'Compensation Input'!B454</f>
        <v/>
      </c>
      <c r="C458" s="266" t="str">
        <f>IF('Compensation Input'!C454="","",'Compensation Input'!C454)</f>
        <v/>
      </c>
      <c r="D458" s="234"/>
      <c r="E458" s="267"/>
      <c r="F458" s="268"/>
      <c r="G458" s="268"/>
      <c r="H458" s="268"/>
    </row>
    <row r="459" spans="1:8" x14ac:dyDescent="0.3">
      <c r="A459" s="258" t="str">
        <f>IF('Compensation Input'!A455="","",'Compensation Input'!A455)</f>
        <v/>
      </c>
      <c r="B459" s="263" t="str">
        <f>'Compensation Input'!B455</f>
        <v/>
      </c>
      <c r="C459" s="266" t="str">
        <f>IF('Compensation Input'!C455="","",'Compensation Input'!C455)</f>
        <v/>
      </c>
      <c r="D459" s="234"/>
      <c r="E459" s="267"/>
      <c r="F459" s="268"/>
      <c r="G459" s="268"/>
      <c r="H459" s="268"/>
    </row>
    <row r="460" spans="1:8" x14ac:dyDescent="0.3">
      <c r="A460" s="258" t="str">
        <f>IF('Compensation Input'!A456="","",'Compensation Input'!A456)</f>
        <v/>
      </c>
      <c r="B460" s="263" t="str">
        <f>'Compensation Input'!B456</f>
        <v/>
      </c>
      <c r="C460" s="266" t="str">
        <f>IF('Compensation Input'!C456="","",'Compensation Input'!C456)</f>
        <v/>
      </c>
      <c r="D460" s="234"/>
      <c r="E460" s="267"/>
      <c r="F460" s="268"/>
      <c r="G460" s="268"/>
      <c r="H460" s="268"/>
    </row>
    <row r="461" spans="1:8" x14ac:dyDescent="0.3">
      <c r="A461" s="258" t="str">
        <f>IF('Compensation Input'!A457="","",'Compensation Input'!A457)</f>
        <v/>
      </c>
      <c r="B461" s="263" t="str">
        <f>'Compensation Input'!B457</f>
        <v/>
      </c>
      <c r="C461" s="266" t="str">
        <f>IF('Compensation Input'!C457="","",'Compensation Input'!C457)</f>
        <v/>
      </c>
      <c r="D461" s="234"/>
      <c r="E461" s="267"/>
      <c r="F461" s="268"/>
      <c r="G461" s="268"/>
      <c r="H461" s="268"/>
    </row>
    <row r="462" spans="1:8" x14ac:dyDescent="0.3">
      <c r="A462" s="258" t="str">
        <f>IF('Compensation Input'!A458="","",'Compensation Input'!A458)</f>
        <v/>
      </c>
      <c r="B462" s="263" t="str">
        <f>'Compensation Input'!B458</f>
        <v/>
      </c>
      <c r="C462" s="266" t="str">
        <f>IF('Compensation Input'!C458="","",'Compensation Input'!C458)</f>
        <v/>
      </c>
      <c r="D462" s="234"/>
      <c r="E462" s="267"/>
      <c r="F462" s="268"/>
      <c r="G462" s="268"/>
      <c r="H462" s="268"/>
    </row>
    <row r="463" spans="1:8" x14ac:dyDescent="0.3">
      <c r="A463" s="258" t="str">
        <f>IF('Compensation Input'!A459="","",'Compensation Input'!A459)</f>
        <v/>
      </c>
      <c r="B463" s="263" t="str">
        <f>'Compensation Input'!B459</f>
        <v/>
      </c>
      <c r="C463" s="266" t="str">
        <f>IF('Compensation Input'!C459="","",'Compensation Input'!C459)</f>
        <v/>
      </c>
      <c r="D463" s="234"/>
      <c r="E463" s="267"/>
      <c r="F463" s="268"/>
      <c r="G463" s="268"/>
      <c r="H463" s="268"/>
    </row>
    <row r="464" spans="1:8" x14ac:dyDescent="0.3">
      <c r="A464" s="258" t="str">
        <f>IF('Compensation Input'!A460="","",'Compensation Input'!A460)</f>
        <v/>
      </c>
      <c r="B464" s="263" t="str">
        <f>'Compensation Input'!B460</f>
        <v/>
      </c>
      <c r="C464" s="266" t="str">
        <f>IF('Compensation Input'!C460="","",'Compensation Input'!C460)</f>
        <v/>
      </c>
      <c r="D464" s="234"/>
      <c r="E464" s="267"/>
      <c r="F464" s="268"/>
      <c r="G464" s="268"/>
      <c r="H464" s="268"/>
    </row>
    <row r="465" spans="1:8" x14ac:dyDescent="0.3">
      <c r="A465" s="258" t="str">
        <f>IF('Compensation Input'!A461="","",'Compensation Input'!A461)</f>
        <v/>
      </c>
      <c r="B465" s="263" t="str">
        <f>'Compensation Input'!B461</f>
        <v/>
      </c>
      <c r="C465" s="266" t="str">
        <f>IF('Compensation Input'!C461="","",'Compensation Input'!C461)</f>
        <v/>
      </c>
      <c r="D465" s="234"/>
      <c r="E465" s="267"/>
      <c r="F465" s="268"/>
      <c r="G465" s="268"/>
      <c r="H465" s="268"/>
    </row>
    <row r="466" spans="1:8" x14ac:dyDescent="0.3">
      <c r="A466" s="258" t="str">
        <f>IF('Compensation Input'!A462="","",'Compensation Input'!A462)</f>
        <v/>
      </c>
      <c r="B466" s="263" t="str">
        <f>'Compensation Input'!B462</f>
        <v/>
      </c>
      <c r="C466" s="266" t="str">
        <f>IF('Compensation Input'!C462="","",'Compensation Input'!C462)</f>
        <v/>
      </c>
      <c r="D466" s="234"/>
      <c r="E466" s="267"/>
      <c r="F466" s="268"/>
      <c r="G466" s="268"/>
      <c r="H466" s="268"/>
    </row>
    <row r="467" spans="1:8" x14ac:dyDescent="0.3">
      <c r="A467" s="258" t="str">
        <f>IF('Compensation Input'!A463="","",'Compensation Input'!A463)</f>
        <v/>
      </c>
      <c r="B467" s="263" t="str">
        <f>'Compensation Input'!B463</f>
        <v/>
      </c>
      <c r="C467" s="266" t="str">
        <f>IF('Compensation Input'!C463="","",'Compensation Input'!C463)</f>
        <v/>
      </c>
      <c r="D467" s="234"/>
      <c r="E467" s="267"/>
      <c r="F467" s="268"/>
      <c r="G467" s="268"/>
      <c r="H467" s="268"/>
    </row>
    <row r="468" spans="1:8" x14ac:dyDescent="0.3">
      <c r="A468" s="258" t="str">
        <f>IF('Compensation Input'!A464="","",'Compensation Input'!A464)</f>
        <v/>
      </c>
      <c r="B468" s="263" t="str">
        <f>'Compensation Input'!B464</f>
        <v/>
      </c>
      <c r="C468" s="266" t="str">
        <f>IF('Compensation Input'!C464="","",'Compensation Input'!C464)</f>
        <v/>
      </c>
      <c r="D468" s="234"/>
      <c r="E468" s="267"/>
      <c r="F468" s="268"/>
      <c r="G468" s="268"/>
      <c r="H468" s="268"/>
    </row>
    <row r="469" spans="1:8" x14ac:dyDescent="0.3">
      <c r="A469" s="258" t="str">
        <f>IF('Compensation Input'!A465="","",'Compensation Input'!A465)</f>
        <v/>
      </c>
      <c r="B469" s="263" t="str">
        <f>'Compensation Input'!B465</f>
        <v/>
      </c>
      <c r="C469" s="266" t="str">
        <f>IF('Compensation Input'!C465="","",'Compensation Input'!C465)</f>
        <v/>
      </c>
      <c r="D469" s="234"/>
      <c r="E469" s="267"/>
      <c r="F469" s="268"/>
      <c r="G469" s="268"/>
      <c r="H469" s="268"/>
    </row>
    <row r="470" spans="1:8" x14ac:dyDescent="0.3">
      <c r="A470" s="258" t="str">
        <f>IF('Compensation Input'!A466="","",'Compensation Input'!A466)</f>
        <v/>
      </c>
      <c r="B470" s="263" t="str">
        <f>'Compensation Input'!B466</f>
        <v/>
      </c>
      <c r="C470" s="266" t="str">
        <f>IF('Compensation Input'!C466="","",'Compensation Input'!C466)</f>
        <v/>
      </c>
      <c r="D470" s="234"/>
      <c r="E470" s="267"/>
      <c r="F470" s="268"/>
      <c r="G470" s="268"/>
      <c r="H470" s="268"/>
    </row>
    <row r="471" spans="1:8" x14ac:dyDescent="0.3">
      <c r="A471" s="258" t="str">
        <f>IF('Compensation Input'!A467="","",'Compensation Input'!A467)</f>
        <v/>
      </c>
      <c r="B471" s="263" t="str">
        <f>'Compensation Input'!B467</f>
        <v/>
      </c>
      <c r="C471" s="266" t="str">
        <f>IF('Compensation Input'!C467="","",'Compensation Input'!C467)</f>
        <v/>
      </c>
      <c r="D471" s="234"/>
      <c r="E471" s="267"/>
      <c r="F471" s="268"/>
      <c r="G471" s="268"/>
      <c r="H471" s="268"/>
    </row>
    <row r="472" spans="1:8" x14ac:dyDescent="0.3">
      <c r="A472" s="258" t="str">
        <f>IF('Compensation Input'!A468="","",'Compensation Input'!A468)</f>
        <v/>
      </c>
      <c r="B472" s="263" t="str">
        <f>'Compensation Input'!B468</f>
        <v/>
      </c>
      <c r="C472" s="266" t="str">
        <f>IF('Compensation Input'!C468="","",'Compensation Input'!C468)</f>
        <v/>
      </c>
      <c r="D472" s="234"/>
      <c r="E472" s="267"/>
      <c r="F472" s="268"/>
      <c r="G472" s="268"/>
      <c r="H472" s="268"/>
    </row>
    <row r="473" spans="1:8" x14ac:dyDescent="0.3">
      <c r="A473" s="258" t="str">
        <f>IF('Compensation Input'!A469="","",'Compensation Input'!A469)</f>
        <v/>
      </c>
      <c r="B473" s="263" t="str">
        <f>'Compensation Input'!B469</f>
        <v/>
      </c>
      <c r="C473" s="266" t="str">
        <f>IF('Compensation Input'!C469="","",'Compensation Input'!C469)</f>
        <v/>
      </c>
      <c r="D473" s="234"/>
      <c r="E473" s="267"/>
      <c r="F473" s="268"/>
      <c r="G473" s="268"/>
      <c r="H473" s="268"/>
    </row>
    <row r="474" spans="1:8" x14ac:dyDescent="0.3">
      <c r="A474" s="258" t="str">
        <f>IF('Compensation Input'!A470="","",'Compensation Input'!A470)</f>
        <v/>
      </c>
      <c r="B474" s="263" t="str">
        <f>'Compensation Input'!B470</f>
        <v/>
      </c>
      <c r="C474" s="266" t="str">
        <f>IF('Compensation Input'!C470="","",'Compensation Input'!C470)</f>
        <v/>
      </c>
      <c r="D474" s="234"/>
      <c r="E474" s="267"/>
      <c r="F474" s="268"/>
      <c r="G474" s="268"/>
      <c r="H474" s="268"/>
    </row>
    <row r="475" spans="1:8" x14ac:dyDescent="0.3">
      <c r="A475" s="258" t="str">
        <f>IF('Compensation Input'!A471="","",'Compensation Input'!A471)</f>
        <v/>
      </c>
      <c r="B475" s="263" t="str">
        <f>'Compensation Input'!B471</f>
        <v/>
      </c>
      <c r="C475" s="266" t="str">
        <f>IF('Compensation Input'!C471="","",'Compensation Input'!C471)</f>
        <v/>
      </c>
      <c r="D475" s="234"/>
      <c r="E475" s="267"/>
      <c r="F475" s="268"/>
      <c r="G475" s="268"/>
      <c r="H475" s="268"/>
    </row>
    <row r="476" spans="1:8" x14ac:dyDescent="0.3">
      <c r="A476" s="258" t="str">
        <f>IF('Compensation Input'!A472="","",'Compensation Input'!A472)</f>
        <v/>
      </c>
      <c r="B476" s="263" t="str">
        <f>'Compensation Input'!B472</f>
        <v/>
      </c>
      <c r="C476" s="266" t="str">
        <f>IF('Compensation Input'!C472="","",'Compensation Input'!C472)</f>
        <v/>
      </c>
      <c r="D476" s="234"/>
      <c r="E476" s="267"/>
      <c r="F476" s="268"/>
      <c r="G476" s="268"/>
      <c r="H476" s="268"/>
    </row>
    <row r="477" spans="1:8" x14ac:dyDescent="0.3">
      <c r="A477" s="258" t="str">
        <f>IF('Compensation Input'!A473="","",'Compensation Input'!A473)</f>
        <v/>
      </c>
      <c r="B477" s="263" t="str">
        <f>'Compensation Input'!B473</f>
        <v/>
      </c>
      <c r="C477" s="266" t="str">
        <f>IF('Compensation Input'!C473="","",'Compensation Input'!C473)</f>
        <v/>
      </c>
      <c r="D477" s="234"/>
      <c r="E477" s="267"/>
      <c r="F477" s="268"/>
      <c r="G477" s="268"/>
      <c r="H477" s="268"/>
    </row>
    <row r="478" spans="1:8" x14ac:dyDescent="0.3">
      <c r="A478" s="258" t="str">
        <f>IF('Compensation Input'!A474="","",'Compensation Input'!A474)</f>
        <v/>
      </c>
      <c r="B478" s="263" t="str">
        <f>'Compensation Input'!B474</f>
        <v/>
      </c>
      <c r="C478" s="266" t="str">
        <f>IF('Compensation Input'!C474="","",'Compensation Input'!C474)</f>
        <v/>
      </c>
      <c r="D478" s="234"/>
      <c r="E478" s="267"/>
      <c r="F478" s="268"/>
      <c r="G478" s="268"/>
      <c r="H478" s="268"/>
    </row>
    <row r="479" spans="1:8" x14ac:dyDescent="0.3">
      <c r="A479" s="258" t="str">
        <f>IF('Compensation Input'!A475="","",'Compensation Input'!A475)</f>
        <v/>
      </c>
      <c r="B479" s="263" t="str">
        <f>'Compensation Input'!B475</f>
        <v/>
      </c>
      <c r="C479" s="266" t="str">
        <f>IF('Compensation Input'!C475="","",'Compensation Input'!C475)</f>
        <v/>
      </c>
      <c r="D479" s="234"/>
      <c r="E479" s="267"/>
      <c r="F479" s="268"/>
      <c r="G479" s="268"/>
      <c r="H479" s="268"/>
    </row>
    <row r="480" spans="1:8" x14ac:dyDescent="0.3">
      <c r="A480" s="258" t="str">
        <f>IF('Compensation Input'!A476="","",'Compensation Input'!A476)</f>
        <v/>
      </c>
      <c r="B480" s="263" t="str">
        <f>'Compensation Input'!B476</f>
        <v/>
      </c>
      <c r="C480" s="266" t="str">
        <f>IF('Compensation Input'!C476="","",'Compensation Input'!C476)</f>
        <v/>
      </c>
      <c r="D480" s="234"/>
      <c r="E480" s="267"/>
      <c r="F480" s="268"/>
      <c r="G480" s="268"/>
      <c r="H480" s="268"/>
    </row>
    <row r="481" spans="1:8" x14ac:dyDescent="0.3">
      <c r="A481" s="258" t="str">
        <f>IF('Compensation Input'!A477="","",'Compensation Input'!A477)</f>
        <v/>
      </c>
      <c r="B481" s="263" t="str">
        <f>'Compensation Input'!B477</f>
        <v/>
      </c>
      <c r="C481" s="266" t="str">
        <f>IF('Compensation Input'!C477="","",'Compensation Input'!C477)</f>
        <v/>
      </c>
      <c r="D481" s="234"/>
      <c r="E481" s="267"/>
      <c r="F481" s="268"/>
      <c r="G481" s="268"/>
      <c r="H481" s="268"/>
    </row>
    <row r="482" spans="1:8" x14ac:dyDescent="0.3">
      <c r="A482" s="258" t="str">
        <f>IF('Compensation Input'!A478="","",'Compensation Input'!A478)</f>
        <v/>
      </c>
      <c r="B482" s="263" t="str">
        <f>'Compensation Input'!B478</f>
        <v/>
      </c>
      <c r="C482" s="266" t="str">
        <f>IF('Compensation Input'!C478="","",'Compensation Input'!C478)</f>
        <v/>
      </c>
      <c r="D482" s="234"/>
      <c r="E482" s="267"/>
      <c r="F482" s="268"/>
      <c r="G482" s="268"/>
      <c r="H482" s="268"/>
    </row>
    <row r="483" spans="1:8" x14ac:dyDescent="0.3">
      <c r="A483" s="258" t="str">
        <f>IF('Compensation Input'!A479="","",'Compensation Input'!A479)</f>
        <v/>
      </c>
      <c r="B483" s="263" t="str">
        <f>'Compensation Input'!B479</f>
        <v/>
      </c>
      <c r="C483" s="266" t="str">
        <f>IF('Compensation Input'!C479="","",'Compensation Input'!C479)</f>
        <v/>
      </c>
      <c r="D483" s="234"/>
      <c r="E483" s="267"/>
      <c r="F483" s="268"/>
      <c r="G483" s="268"/>
      <c r="H483" s="268"/>
    </row>
    <row r="484" spans="1:8" x14ac:dyDescent="0.3">
      <c r="A484" s="258" t="str">
        <f>IF('Compensation Input'!A480="","",'Compensation Input'!A480)</f>
        <v/>
      </c>
      <c r="B484" s="263" t="str">
        <f>'Compensation Input'!B480</f>
        <v/>
      </c>
      <c r="C484" s="266" t="str">
        <f>IF('Compensation Input'!C480="","",'Compensation Input'!C480)</f>
        <v/>
      </c>
      <c r="D484" s="234"/>
      <c r="E484" s="267"/>
      <c r="F484" s="268"/>
      <c r="G484" s="268"/>
      <c r="H484" s="268"/>
    </row>
    <row r="485" spans="1:8" x14ac:dyDescent="0.3">
      <c r="A485" s="258" t="str">
        <f>IF('Compensation Input'!A481="","",'Compensation Input'!A481)</f>
        <v/>
      </c>
      <c r="B485" s="263" t="str">
        <f>'Compensation Input'!B481</f>
        <v/>
      </c>
      <c r="C485" s="266" t="str">
        <f>IF('Compensation Input'!C481="","",'Compensation Input'!C481)</f>
        <v/>
      </c>
      <c r="D485" s="234"/>
      <c r="E485" s="267"/>
      <c r="F485" s="268"/>
      <c r="G485" s="268"/>
      <c r="H485" s="268"/>
    </row>
    <row r="486" spans="1:8" x14ac:dyDescent="0.3">
      <c r="A486" s="258" t="str">
        <f>IF('Compensation Input'!A482="","",'Compensation Input'!A482)</f>
        <v/>
      </c>
      <c r="B486" s="263" t="str">
        <f>'Compensation Input'!B482</f>
        <v/>
      </c>
      <c r="C486" s="266" t="str">
        <f>IF('Compensation Input'!C482="","",'Compensation Input'!C482)</f>
        <v/>
      </c>
      <c r="D486" s="234"/>
      <c r="E486" s="267"/>
      <c r="F486" s="268"/>
      <c r="G486" s="268"/>
      <c r="H486" s="268"/>
    </row>
    <row r="487" spans="1:8" x14ac:dyDescent="0.3">
      <c r="A487" s="258" t="str">
        <f>IF('Compensation Input'!A483="","",'Compensation Input'!A483)</f>
        <v/>
      </c>
      <c r="B487" s="263" t="str">
        <f>'Compensation Input'!B483</f>
        <v/>
      </c>
      <c r="C487" s="266" t="str">
        <f>IF('Compensation Input'!C483="","",'Compensation Input'!C483)</f>
        <v/>
      </c>
      <c r="D487" s="234"/>
      <c r="E487" s="267"/>
      <c r="F487" s="268"/>
      <c r="G487" s="268"/>
      <c r="H487" s="268"/>
    </row>
    <row r="488" spans="1:8" x14ac:dyDescent="0.3">
      <c r="A488" s="258" t="str">
        <f>IF('Compensation Input'!A484="","",'Compensation Input'!A484)</f>
        <v/>
      </c>
      <c r="B488" s="263" t="str">
        <f>'Compensation Input'!B484</f>
        <v/>
      </c>
      <c r="C488" s="266" t="str">
        <f>IF('Compensation Input'!C484="","",'Compensation Input'!C484)</f>
        <v/>
      </c>
      <c r="D488" s="234"/>
      <c r="E488" s="267"/>
      <c r="F488" s="268"/>
      <c r="G488" s="268"/>
      <c r="H488" s="268"/>
    </row>
    <row r="489" spans="1:8" x14ac:dyDescent="0.3">
      <c r="A489" s="258" t="str">
        <f>IF('Compensation Input'!A485="","",'Compensation Input'!A485)</f>
        <v/>
      </c>
      <c r="B489" s="263" t="str">
        <f>'Compensation Input'!B485</f>
        <v/>
      </c>
      <c r="C489" s="266" t="str">
        <f>IF('Compensation Input'!C485="","",'Compensation Input'!C485)</f>
        <v/>
      </c>
      <c r="D489" s="234"/>
      <c r="E489" s="267"/>
      <c r="F489" s="268"/>
      <c r="G489" s="268"/>
      <c r="H489" s="268"/>
    </row>
    <row r="490" spans="1:8" x14ac:dyDescent="0.3">
      <c r="A490" s="258" t="str">
        <f>IF('Compensation Input'!A486="","",'Compensation Input'!A486)</f>
        <v/>
      </c>
      <c r="B490" s="263" t="str">
        <f>'Compensation Input'!B486</f>
        <v/>
      </c>
      <c r="C490" s="266" t="str">
        <f>IF('Compensation Input'!C486="","",'Compensation Input'!C486)</f>
        <v/>
      </c>
      <c r="D490" s="234"/>
      <c r="E490" s="267"/>
      <c r="F490" s="268"/>
      <c r="G490" s="268"/>
      <c r="H490" s="268"/>
    </row>
    <row r="491" spans="1:8" x14ac:dyDescent="0.3">
      <c r="A491" s="258" t="str">
        <f>IF('Compensation Input'!A487="","",'Compensation Input'!A487)</f>
        <v/>
      </c>
      <c r="B491" s="263" t="str">
        <f>'Compensation Input'!B487</f>
        <v/>
      </c>
      <c r="C491" s="266" t="str">
        <f>IF('Compensation Input'!C487="","",'Compensation Input'!C487)</f>
        <v/>
      </c>
      <c r="D491" s="234"/>
      <c r="E491" s="267"/>
      <c r="F491" s="268"/>
      <c r="G491" s="268"/>
      <c r="H491" s="268"/>
    </row>
    <row r="492" spans="1:8" x14ac:dyDescent="0.3">
      <c r="A492" s="258" t="str">
        <f>IF('Compensation Input'!A488="","",'Compensation Input'!A488)</f>
        <v/>
      </c>
      <c r="B492" s="263" t="str">
        <f>'Compensation Input'!B488</f>
        <v/>
      </c>
      <c r="C492" s="266" t="str">
        <f>IF('Compensation Input'!C488="","",'Compensation Input'!C488)</f>
        <v/>
      </c>
      <c r="D492" s="234"/>
      <c r="E492" s="267"/>
      <c r="F492" s="268"/>
      <c r="G492" s="268"/>
      <c r="H492" s="268"/>
    </row>
    <row r="493" spans="1:8" x14ac:dyDescent="0.3">
      <c r="A493" s="258" t="str">
        <f>IF('Compensation Input'!A489="","",'Compensation Input'!A489)</f>
        <v/>
      </c>
      <c r="B493" s="263" t="str">
        <f>'Compensation Input'!B489</f>
        <v/>
      </c>
      <c r="C493" s="266" t="str">
        <f>IF('Compensation Input'!C489="","",'Compensation Input'!C489)</f>
        <v/>
      </c>
      <c r="D493" s="234"/>
      <c r="E493" s="267"/>
      <c r="F493" s="268"/>
      <c r="G493" s="268"/>
      <c r="H493" s="268"/>
    </row>
    <row r="494" spans="1:8" x14ac:dyDescent="0.3">
      <c r="A494" s="258" t="str">
        <f>IF('Compensation Input'!A490="","",'Compensation Input'!A490)</f>
        <v/>
      </c>
      <c r="B494" s="263" t="str">
        <f>'Compensation Input'!B490</f>
        <v/>
      </c>
      <c r="C494" s="266" t="str">
        <f>IF('Compensation Input'!C490="","",'Compensation Input'!C490)</f>
        <v/>
      </c>
      <c r="D494" s="234"/>
      <c r="E494" s="267"/>
      <c r="F494" s="268"/>
      <c r="G494" s="268"/>
      <c r="H494" s="268"/>
    </row>
    <row r="495" spans="1:8" x14ac:dyDescent="0.3">
      <c r="A495" s="258" t="str">
        <f>IF('Compensation Input'!A491="","",'Compensation Input'!A491)</f>
        <v/>
      </c>
      <c r="B495" s="263" t="str">
        <f>'Compensation Input'!B491</f>
        <v/>
      </c>
      <c r="C495" s="266" t="str">
        <f>IF('Compensation Input'!C491="","",'Compensation Input'!C491)</f>
        <v/>
      </c>
      <c r="D495" s="234"/>
      <c r="E495" s="267"/>
      <c r="F495" s="268"/>
      <c r="G495" s="268"/>
      <c r="H495" s="268"/>
    </row>
    <row r="496" spans="1:8" x14ac:dyDescent="0.3">
      <c r="A496" s="258" t="str">
        <f>IF('Compensation Input'!A492="","",'Compensation Input'!A492)</f>
        <v/>
      </c>
      <c r="B496" s="263" t="str">
        <f>'Compensation Input'!B492</f>
        <v/>
      </c>
      <c r="C496" s="266" t="str">
        <f>IF('Compensation Input'!C492="","",'Compensation Input'!C492)</f>
        <v/>
      </c>
      <c r="D496" s="234"/>
      <c r="E496" s="267"/>
      <c r="F496" s="268"/>
      <c r="G496" s="268"/>
      <c r="H496" s="268"/>
    </row>
    <row r="497" spans="1:8" x14ac:dyDescent="0.3">
      <c r="A497" s="258" t="str">
        <f>IF('Compensation Input'!A493="","",'Compensation Input'!A493)</f>
        <v/>
      </c>
      <c r="B497" s="263" t="str">
        <f>'Compensation Input'!B493</f>
        <v/>
      </c>
      <c r="C497" s="266" t="str">
        <f>IF('Compensation Input'!C493="","",'Compensation Input'!C493)</f>
        <v/>
      </c>
      <c r="D497" s="234"/>
      <c r="E497" s="267"/>
      <c r="F497" s="268"/>
      <c r="G497" s="268"/>
      <c r="H497" s="268"/>
    </row>
    <row r="498" spans="1:8" x14ac:dyDescent="0.3">
      <c r="A498" s="258" t="str">
        <f>IF('Compensation Input'!A494="","",'Compensation Input'!A494)</f>
        <v/>
      </c>
      <c r="B498" s="263" t="str">
        <f>'Compensation Input'!B494</f>
        <v/>
      </c>
      <c r="C498" s="266" t="str">
        <f>IF('Compensation Input'!C494="","",'Compensation Input'!C494)</f>
        <v/>
      </c>
      <c r="D498" s="234"/>
      <c r="E498" s="267"/>
      <c r="F498" s="268"/>
      <c r="G498" s="268"/>
      <c r="H498" s="268"/>
    </row>
    <row r="499" spans="1:8" x14ac:dyDescent="0.3">
      <c r="A499" s="258" t="str">
        <f>IF('Compensation Input'!A495="","",'Compensation Input'!A495)</f>
        <v/>
      </c>
      <c r="B499" s="263" t="str">
        <f>'Compensation Input'!B495</f>
        <v/>
      </c>
      <c r="C499" s="266" t="str">
        <f>IF('Compensation Input'!C495="","",'Compensation Input'!C495)</f>
        <v/>
      </c>
      <c r="D499" s="234"/>
      <c r="E499" s="267"/>
      <c r="F499" s="268"/>
      <c r="G499" s="268"/>
      <c r="H499" s="268"/>
    </row>
    <row r="500" spans="1:8" x14ac:dyDescent="0.3">
      <c r="A500" s="258" t="str">
        <f>IF('Compensation Input'!A496="","",'Compensation Input'!A496)</f>
        <v/>
      </c>
      <c r="B500" s="263" t="str">
        <f>'Compensation Input'!B496</f>
        <v/>
      </c>
      <c r="C500" s="266" t="str">
        <f>IF('Compensation Input'!C496="","",'Compensation Input'!C496)</f>
        <v/>
      </c>
      <c r="D500" s="234"/>
      <c r="E500" s="267"/>
      <c r="F500" s="268"/>
      <c r="G500" s="268"/>
      <c r="H500" s="268"/>
    </row>
    <row r="501" spans="1:8" x14ac:dyDescent="0.3">
      <c r="A501" s="258" t="str">
        <f>IF('Compensation Input'!A497="","",'Compensation Input'!A497)</f>
        <v/>
      </c>
      <c r="B501" s="263" t="str">
        <f>'Compensation Input'!B497</f>
        <v/>
      </c>
      <c r="C501" s="266" t="str">
        <f>IF('Compensation Input'!C497="","",'Compensation Input'!C497)</f>
        <v/>
      </c>
      <c r="D501" s="234"/>
      <c r="E501" s="267"/>
      <c r="F501" s="268"/>
      <c r="G501" s="268"/>
      <c r="H501" s="268"/>
    </row>
    <row r="502" spans="1:8" x14ac:dyDescent="0.3">
      <c r="A502" s="258" t="str">
        <f>IF('Compensation Input'!A498="","",'Compensation Input'!A498)</f>
        <v/>
      </c>
      <c r="B502" s="263" t="str">
        <f>'Compensation Input'!B498</f>
        <v/>
      </c>
      <c r="C502" s="266" t="str">
        <f>IF('Compensation Input'!C498="","",'Compensation Input'!C498)</f>
        <v/>
      </c>
      <c r="D502" s="234"/>
      <c r="E502" s="267"/>
      <c r="F502" s="268"/>
      <c r="G502" s="268"/>
      <c r="H502" s="268"/>
    </row>
    <row r="503" spans="1:8" x14ac:dyDescent="0.3">
      <c r="A503" s="258" t="str">
        <f>IF('Compensation Input'!A499="","",'Compensation Input'!A499)</f>
        <v/>
      </c>
      <c r="B503" s="263" t="str">
        <f>'Compensation Input'!B499</f>
        <v/>
      </c>
      <c r="C503" s="266" t="str">
        <f>IF('Compensation Input'!C499="","",'Compensation Input'!C499)</f>
        <v/>
      </c>
      <c r="D503" s="234"/>
      <c r="E503" s="267"/>
      <c r="F503" s="268"/>
      <c r="G503" s="268"/>
      <c r="H503" s="268"/>
    </row>
    <row r="504" spans="1:8" x14ac:dyDescent="0.3">
      <c r="A504" s="258" t="str">
        <f>IF('Compensation Input'!A500="","",'Compensation Input'!A500)</f>
        <v/>
      </c>
      <c r="B504" s="263" t="str">
        <f>'Compensation Input'!B500</f>
        <v/>
      </c>
      <c r="C504" s="266" t="str">
        <f>IF('Compensation Input'!C500="","",'Compensation Input'!C500)</f>
        <v/>
      </c>
      <c r="D504" s="234"/>
      <c r="E504" s="267"/>
      <c r="F504" s="268"/>
      <c r="G504" s="268"/>
      <c r="H504" s="268"/>
    </row>
    <row r="505" spans="1:8" x14ac:dyDescent="0.3">
      <c r="A505" s="258" t="str">
        <f>IF('Compensation Input'!A501="","",'Compensation Input'!A501)</f>
        <v/>
      </c>
      <c r="B505" s="263" t="str">
        <f>'Compensation Input'!B501</f>
        <v/>
      </c>
      <c r="C505" s="266" t="str">
        <f>IF('Compensation Input'!C501="","",'Compensation Input'!C501)</f>
        <v/>
      </c>
      <c r="D505" s="234"/>
      <c r="E505" s="267"/>
      <c r="F505" s="268"/>
      <c r="G505" s="268"/>
      <c r="H505" s="268"/>
    </row>
    <row r="506" spans="1:8" x14ac:dyDescent="0.3">
      <c r="A506" s="258" t="str">
        <f>IF('Compensation Input'!A502="","",'Compensation Input'!A502)</f>
        <v/>
      </c>
      <c r="B506" s="263" t="str">
        <f>'Compensation Input'!B502</f>
        <v/>
      </c>
      <c r="C506" s="266" t="str">
        <f>IF('Compensation Input'!C502="","",'Compensation Input'!C502)</f>
        <v/>
      </c>
      <c r="D506" s="234"/>
      <c r="E506" s="267"/>
      <c r="F506" s="268"/>
      <c r="G506" s="268"/>
      <c r="H506" s="268"/>
    </row>
    <row r="507" spans="1:8" x14ac:dyDescent="0.3">
      <c r="A507" s="258" t="str">
        <f>IF('Compensation Input'!A503="","",'Compensation Input'!A503)</f>
        <v/>
      </c>
      <c r="B507" s="263" t="str">
        <f>'Compensation Input'!B503</f>
        <v/>
      </c>
      <c r="C507" s="266" t="str">
        <f>IF('Compensation Input'!C503="","",'Compensation Input'!C503)</f>
        <v/>
      </c>
      <c r="D507" s="234"/>
      <c r="E507" s="267"/>
      <c r="F507" s="268"/>
      <c r="G507" s="268"/>
      <c r="H507" s="268"/>
    </row>
    <row r="508" spans="1:8" x14ac:dyDescent="0.3">
      <c r="A508" s="258" t="str">
        <f>IF('Compensation Input'!A504="","",'Compensation Input'!A504)</f>
        <v/>
      </c>
      <c r="B508" s="263" t="str">
        <f>'Compensation Input'!B504</f>
        <v/>
      </c>
      <c r="C508" s="266" t="str">
        <f>IF('Compensation Input'!C504="","",'Compensation Input'!C504)</f>
        <v/>
      </c>
      <c r="D508" s="234"/>
      <c r="E508" s="267"/>
      <c r="F508" s="268"/>
      <c r="G508" s="268"/>
      <c r="H508" s="268"/>
    </row>
    <row r="509" spans="1:8" x14ac:dyDescent="0.3">
      <c r="A509" s="258" t="str">
        <f>IF('Compensation Input'!A505="","",'Compensation Input'!A505)</f>
        <v/>
      </c>
      <c r="B509" s="263" t="str">
        <f>'Compensation Input'!B505</f>
        <v/>
      </c>
      <c r="C509" s="266" t="str">
        <f>IF('Compensation Input'!C505="","",'Compensation Input'!C505)</f>
        <v/>
      </c>
      <c r="D509" s="234"/>
      <c r="E509" s="267"/>
      <c r="F509" s="268"/>
      <c r="G509" s="268"/>
      <c r="H509" s="268"/>
    </row>
    <row r="510" spans="1:8" x14ac:dyDescent="0.3">
      <c r="A510" s="258" t="str">
        <f>IF('Compensation Input'!A506="","",'Compensation Input'!A506)</f>
        <v/>
      </c>
      <c r="B510" s="263" t="str">
        <f>'Compensation Input'!B506</f>
        <v/>
      </c>
      <c r="C510" s="266" t="str">
        <f>IF('Compensation Input'!C506="","",'Compensation Input'!C506)</f>
        <v/>
      </c>
      <c r="D510" s="234"/>
      <c r="E510" s="267"/>
      <c r="F510" s="268"/>
      <c r="G510" s="268"/>
      <c r="H510" s="268"/>
    </row>
    <row r="511" spans="1:8" x14ac:dyDescent="0.3">
      <c r="A511" s="258" t="str">
        <f>IF('Compensation Input'!A507="","",'Compensation Input'!A507)</f>
        <v/>
      </c>
      <c r="B511" s="263" t="str">
        <f>'Compensation Input'!B507</f>
        <v/>
      </c>
      <c r="C511" s="266" t="str">
        <f>IF('Compensation Input'!C507="","",'Compensation Input'!C507)</f>
        <v/>
      </c>
      <c r="D511" s="234"/>
      <c r="E511" s="267"/>
      <c r="F511" s="268"/>
      <c r="G511" s="268"/>
      <c r="H511" s="268"/>
    </row>
    <row r="512" spans="1:8" x14ac:dyDescent="0.3">
      <c r="A512" s="258" t="str">
        <f>IF('Compensation Input'!A508="","",'Compensation Input'!A508)</f>
        <v/>
      </c>
      <c r="B512" s="263" t="str">
        <f>'Compensation Input'!B508</f>
        <v/>
      </c>
      <c r="C512" s="266" t="str">
        <f>IF('Compensation Input'!C508="","",'Compensation Input'!C508)</f>
        <v/>
      </c>
      <c r="D512" s="234"/>
      <c r="E512" s="267"/>
      <c r="F512" s="268"/>
      <c r="G512" s="268"/>
      <c r="H512" s="268"/>
    </row>
    <row r="513" spans="1:8" x14ac:dyDescent="0.3">
      <c r="A513" s="258" t="str">
        <f>IF('Compensation Input'!A509="","",'Compensation Input'!A509)</f>
        <v/>
      </c>
      <c r="B513" s="263" t="str">
        <f>'Compensation Input'!B509</f>
        <v/>
      </c>
      <c r="C513" s="266" t="str">
        <f>IF('Compensation Input'!C509="","",'Compensation Input'!C509)</f>
        <v/>
      </c>
      <c r="D513" s="234"/>
      <c r="E513" s="267"/>
      <c r="F513" s="268"/>
      <c r="G513" s="268"/>
      <c r="H513" s="268"/>
    </row>
    <row r="514" spans="1:8" x14ac:dyDescent="0.3">
      <c r="A514" s="258" t="str">
        <f>IF('Compensation Input'!A510="","",'Compensation Input'!A510)</f>
        <v/>
      </c>
      <c r="B514" s="263" t="str">
        <f>'Compensation Input'!B510</f>
        <v/>
      </c>
      <c r="C514" s="266" t="str">
        <f>IF('Compensation Input'!C510="","",'Compensation Input'!C510)</f>
        <v/>
      </c>
      <c r="D514" s="234"/>
      <c r="E514" s="267"/>
      <c r="F514" s="268"/>
      <c r="G514" s="268"/>
      <c r="H514" s="268"/>
    </row>
    <row r="515" spans="1:8" x14ac:dyDescent="0.3">
      <c r="A515" s="258" t="str">
        <f>IF('Compensation Input'!A511="","",'Compensation Input'!A511)</f>
        <v/>
      </c>
      <c r="B515" s="263" t="str">
        <f>'Compensation Input'!B511</f>
        <v/>
      </c>
      <c r="C515" s="266" t="str">
        <f>IF('Compensation Input'!C511="","",'Compensation Input'!C511)</f>
        <v/>
      </c>
      <c r="D515" s="234"/>
      <c r="E515" s="267"/>
      <c r="F515" s="268"/>
      <c r="G515" s="268"/>
      <c r="H515" s="268"/>
    </row>
    <row r="516" spans="1:8" x14ac:dyDescent="0.3">
      <c r="A516" s="258" t="str">
        <f>IF('Compensation Input'!A512="","",'Compensation Input'!A512)</f>
        <v/>
      </c>
      <c r="B516" s="263" t="str">
        <f>'Compensation Input'!B512</f>
        <v/>
      </c>
      <c r="C516" s="266" t="str">
        <f>IF('Compensation Input'!C512="","",'Compensation Input'!C512)</f>
        <v/>
      </c>
      <c r="D516" s="234"/>
      <c r="E516" s="267"/>
      <c r="F516" s="268"/>
      <c r="G516" s="268"/>
      <c r="H516" s="268"/>
    </row>
    <row r="517" spans="1:8" x14ac:dyDescent="0.3">
      <c r="A517" s="258" t="str">
        <f>IF('Compensation Input'!A513="","",'Compensation Input'!A513)</f>
        <v/>
      </c>
      <c r="B517" s="263" t="str">
        <f>'Compensation Input'!B513</f>
        <v/>
      </c>
      <c r="C517" s="266" t="str">
        <f>IF('Compensation Input'!C513="","",'Compensation Input'!C513)</f>
        <v/>
      </c>
      <c r="D517" s="234"/>
      <c r="E517" s="267"/>
      <c r="F517" s="268"/>
      <c r="G517" s="268"/>
      <c r="H517" s="268"/>
    </row>
    <row r="518" spans="1:8" x14ac:dyDescent="0.3">
      <c r="A518" s="258" t="str">
        <f>IF('Compensation Input'!A514="","",'Compensation Input'!A514)</f>
        <v/>
      </c>
      <c r="B518" s="263" t="str">
        <f>'Compensation Input'!B514</f>
        <v/>
      </c>
      <c r="C518" s="266" t="str">
        <f>IF('Compensation Input'!C514="","",'Compensation Input'!C514)</f>
        <v/>
      </c>
      <c r="D518" s="234"/>
      <c r="E518" s="267"/>
      <c r="F518" s="268"/>
      <c r="G518" s="268"/>
      <c r="H518" s="268"/>
    </row>
    <row r="519" spans="1:8" x14ac:dyDescent="0.3">
      <c r="A519" s="258" t="str">
        <f>IF('Compensation Input'!A515="","",'Compensation Input'!A515)</f>
        <v/>
      </c>
      <c r="B519" s="263" t="str">
        <f>'Compensation Input'!B515</f>
        <v/>
      </c>
      <c r="C519" s="266" t="str">
        <f>IF('Compensation Input'!C515="","",'Compensation Input'!C515)</f>
        <v/>
      </c>
      <c r="D519" s="234"/>
      <c r="E519" s="267"/>
      <c r="F519" s="268"/>
      <c r="G519" s="268"/>
      <c r="H519" s="268"/>
    </row>
    <row r="520" spans="1:8" x14ac:dyDescent="0.3">
      <c r="A520" s="258" t="str">
        <f>IF('Compensation Input'!A516="","",'Compensation Input'!A516)</f>
        <v/>
      </c>
      <c r="B520" s="263" t="str">
        <f>'Compensation Input'!B516</f>
        <v/>
      </c>
      <c r="C520" s="266" t="str">
        <f>IF('Compensation Input'!C516="","",'Compensation Input'!C516)</f>
        <v/>
      </c>
      <c r="D520" s="234"/>
      <c r="E520" s="267"/>
      <c r="F520" s="268"/>
      <c r="G520" s="268"/>
      <c r="H520" s="268"/>
    </row>
    <row r="521" spans="1:8" x14ac:dyDescent="0.3">
      <c r="A521" s="258" t="str">
        <f>IF('Compensation Input'!A517="","",'Compensation Input'!A517)</f>
        <v/>
      </c>
      <c r="B521" s="263" t="str">
        <f>'Compensation Input'!B517</f>
        <v/>
      </c>
      <c r="C521" s="266" t="str">
        <f>IF('Compensation Input'!C517="","",'Compensation Input'!C517)</f>
        <v/>
      </c>
      <c r="D521" s="234"/>
      <c r="E521" s="267"/>
      <c r="F521" s="268"/>
      <c r="G521" s="268"/>
      <c r="H521" s="268"/>
    </row>
    <row r="522" spans="1:8" x14ac:dyDescent="0.3">
      <c r="A522" s="258" t="str">
        <f>IF('Compensation Input'!A518="","",'Compensation Input'!A518)</f>
        <v/>
      </c>
      <c r="B522" s="263" t="str">
        <f>'Compensation Input'!B518</f>
        <v/>
      </c>
      <c r="C522" s="266" t="str">
        <f>IF('Compensation Input'!C518="","",'Compensation Input'!C518)</f>
        <v/>
      </c>
      <c r="D522" s="234"/>
      <c r="E522" s="267"/>
      <c r="F522" s="268"/>
      <c r="G522" s="268"/>
      <c r="H522" s="268"/>
    </row>
    <row r="523" spans="1:8" x14ac:dyDescent="0.3">
      <c r="A523" s="258" t="str">
        <f>IF('Compensation Input'!A519="","",'Compensation Input'!A519)</f>
        <v/>
      </c>
      <c r="B523" s="263" t="str">
        <f>'Compensation Input'!B519</f>
        <v/>
      </c>
      <c r="C523" s="266" t="str">
        <f>IF('Compensation Input'!C519="","",'Compensation Input'!C519)</f>
        <v/>
      </c>
      <c r="D523" s="234"/>
      <c r="E523" s="267"/>
      <c r="F523" s="268"/>
      <c r="G523" s="268"/>
      <c r="H523" s="268"/>
    </row>
    <row r="524" spans="1:8" x14ac:dyDescent="0.3">
      <c r="A524" s="258" t="str">
        <f>IF('Compensation Input'!A520="","",'Compensation Input'!A520)</f>
        <v/>
      </c>
      <c r="B524" s="263" t="str">
        <f>'Compensation Input'!B520</f>
        <v/>
      </c>
      <c r="C524" s="266" t="str">
        <f>IF('Compensation Input'!C520="","",'Compensation Input'!C520)</f>
        <v/>
      </c>
      <c r="D524" s="234"/>
      <c r="E524" s="267"/>
      <c r="F524" s="268"/>
      <c r="G524" s="268"/>
      <c r="H524" s="268"/>
    </row>
    <row r="525" spans="1:8" x14ac:dyDescent="0.3">
      <c r="A525" s="258" t="str">
        <f>IF('Compensation Input'!A521="","",'Compensation Input'!A521)</f>
        <v/>
      </c>
      <c r="B525" s="263" t="str">
        <f>'Compensation Input'!B521</f>
        <v/>
      </c>
      <c r="C525" s="266" t="str">
        <f>IF('Compensation Input'!C521="","",'Compensation Input'!C521)</f>
        <v/>
      </c>
      <c r="D525" s="234"/>
      <c r="E525" s="267"/>
      <c r="F525" s="268"/>
      <c r="G525" s="268"/>
      <c r="H525" s="268"/>
    </row>
    <row r="526" spans="1:8" x14ac:dyDescent="0.3">
      <c r="A526" s="258" t="str">
        <f>IF('Compensation Input'!A522="","",'Compensation Input'!A522)</f>
        <v/>
      </c>
      <c r="B526" s="263" t="str">
        <f>'Compensation Input'!B522</f>
        <v/>
      </c>
      <c r="C526" s="266" t="str">
        <f>IF('Compensation Input'!C522="","",'Compensation Input'!C522)</f>
        <v/>
      </c>
      <c r="D526" s="234"/>
      <c r="E526" s="267"/>
      <c r="F526" s="268"/>
      <c r="G526" s="268"/>
      <c r="H526" s="268"/>
    </row>
    <row r="527" spans="1:8" x14ac:dyDescent="0.3">
      <c r="A527" s="258" t="str">
        <f>IF('Compensation Input'!A523="","",'Compensation Input'!A523)</f>
        <v/>
      </c>
      <c r="B527" s="263" t="str">
        <f>'Compensation Input'!B523</f>
        <v/>
      </c>
      <c r="C527" s="266" t="str">
        <f>IF('Compensation Input'!C523="","",'Compensation Input'!C523)</f>
        <v/>
      </c>
      <c r="D527" s="234"/>
      <c r="E527" s="267"/>
      <c r="F527" s="268"/>
      <c r="G527" s="268"/>
      <c r="H527" s="268"/>
    </row>
    <row r="528" spans="1:8" x14ac:dyDescent="0.3">
      <c r="A528" s="258" t="str">
        <f>IF('Compensation Input'!A524="","",'Compensation Input'!A524)</f>
        <v/>
      </c>
      <c r="B528" s="263" t="str">
        <f>'Compensation Input'!B524</f>
        <v/>
      </c>
      <c r="C528" s="266" t="str">
        <f>IF('Compensation Input'!C524="","",'Compensation Input'!C524)</f>
        <v/>
      </c>
      <c r="D528" s="234"/>
      <c r="E528" s="267"/>
      <c r="F528" s="268"/>
      <c r="G528" s="268"/>
      <c r="H528" s="268"/>
    </row>
    <row r="529" spans="1:8" x14ac:dyDescent="0.3">
      <c r="A529" s="258" t="str">
        <f>IF('Compensation Input'!A525="","",'Compensation Input'!A525)</f>
        <v/>
      </c>
      <c r="B529" s="263" t="str">
        <f>'Compensation Input'!B525</f>
        <v/>
      </c>
      <c r="C529" s="266" t="str">
        <f>IF('Compensation Input'!C525="","",'Compensation Input'!C525)</f>
        <v/>
      </c>
      <c r="D529" s="234"/>
      <c r="E529" s="267"/>
      <c r="F529" s="268"/>
      <c r="G529" s="268"/>
      <c r="H529" s="268"/>
    </row>
    <row r="530" spans="1:8" x14ac:dyDescent="0.3">
      <c r="A530" s="258" t="str">
        <f>IF('Compensation Input'!A526="","",'Compensation Input'!A526)</f>
        <v/>
      </c>
      <c r="B530" s="263" t="str">
        <f>'Compensation Input'!B526</f>
        <v/>
      </c>
      <c r="C530" s="266" t="str">
        <f>IF('Compensation Input'!C526="","",'Compensation Input'!C526)</f>
        <v/>
      </c>
      <c r="D530" s="234"/>
      <c r="E530" s="267"/>
      <c r="F530" s="268"/>
      <c r="G530" s="268"/>
      <c r="H530" s="268"/>
    </row>
    <row r="531" spans="1:8" x14ac:dyDescent="0.3">
      <c r="A531" s="258" t="str">
        <f>IF('Compensation Input'!A527="","",'Compensation Input'!A527)</f>
        <v/>
      </c>
      <c r="B531" s="263" t="str">
        <f>'Compensation Input'!B527</f>
        <v/>
      </c>
      <c r="C531" s="266" t="str">
        <f>IF('Compensation Input'!C527="","",'Compensation Input'!C527)</f>
        <v/>
      </c>
      <c r="D531" s="234"/>
      <c r="E531" s="267"/>
      <c r="F531" s="268"/>
      <c r="G531" s="268"/>
      <c r="H531" s="268"/>
    </row>
    <row r="532" spans="1:8" x14ac:dyDescent="0.3">
      <c r="A532" s="258" t="str">
        <f>IF('Compensation Input'!A528="","",'Compensation Input'!A528)</f>
        <v/>
      </c>
      <c r="B532" s="263" t="str">
        <f>'Compensation Input'!B528</f>
        <v/>
      </c>
      <c r="C532" s="266" t="str">
        <f>IF('Compensation Input'!C528="","",'Compensation Input'!C528)</f>
        <v/>
      </c>
      <c r="D532" s="234"/>
      <c r="E532" s="267"/>
      <c r="F532" s="268"/>
      <c r="G532" s="268"/>
      <c r="H532" s="268"/>
    </row>
    <row r="533" spans="1:8" x14ac:dyDescent="0.3">
      <c r="A533" s="258" t="str">
        <f>IF('Compensation Input'!A529="","",'Compensation Input'!A529)</f>
        <v/>
      </c>
      <c r="B533" s="263" t="str">
        <f>'Compensation Input'!B529</f>
        <v/>
      </c>
      <c r="C533" s="266" t="str">
        <f>IF('Compensation Input'!C529="","",'Compensation Input'!C529)</f>
        <v/>
      </c>
      <c r="D533" s="234"/>
      <c r="E533" s="267"/>
      <c r="F533" s="268"/>
      <c r="G533" s="268"/>
      <c r="H533" s="268"/>
    </row>
    <row r="534" spans="1:8" x14ac:dyDescent="0.3">
      <c r="A534" s="258" t="str">
        <f>IF('Compensation Input'!A530="","",'Compensation Input'!A530)</f>
        <v/>
      </c>
      <c r="B534" s="263" t="str">
        <f>'Compensation Input'!B530</f>
        <v/>
      </c>
      <c r="C534" s="266" t="str">
        <f>IF('Compensation Input'!C530="","",'Compensation Input'!C530)</f>
        <v/>
      </c>
      <c r="D534" s="234"/>
      <c r="E534" s="267"/>
      <c r="F534" s="268"/>
      <c r="G534" s="268"/>
      <c r="H534" s="268"/>
    </row>
    <row r="535" spans="1:8" x14ac:dyDescent="0.3">
      <c r="A535" s="258" t="str">
        <f>IF('Compensation Input'!A531="","",'Compensation Input'!A531)</f>
        <v/>
      </c>
      <c r="B535" s="263" t="str">
        <f>'Compensation Input'!B531</f>
        <v/>
      </c>
      <c r="C535" s="266" t="str">
        <f>IF('Compensation Input'!C531="","",'Compensation Input'!C531)</f>
        <v/>
      </c>
      <c r="D535" s="234"/>
      <c r="E535" s="267"/>
      <c r="F535" s="268"/>
      <c r="G535" s="268"/>
      <c r="H535" s="268"/>
    </row>
    <row r="536" spans="1:8" x14ac:dyDescent="0.3">
      <c r="A536" s="258" t="str">
        <f>IF('Compensation Input'!A532="","",'Compensation Input'!A532)</f>
        <v/>
      </c>
      <c r="B536" s="263" t="str">
        <f>'Compensation Input'!B532</f>
        <v/>
      </c>
      <c r="C536" s="266" t="str">
        <f>IF('Compensation Input'!C532="","",'Compensation Input'!C532)</f>
        <v/>
      </c>
      <c r="D536" s="234"/>
      <c r="E536" s="267"/>
      <c r="F536" s="268"/>
      <c r="G536" s="268"/>
      <c r="H536" s="268"/>
    </row>
    <row r="537" spans="1:8" x14ac:dyDescent="0.3">
      <c r="A537" s="258" t="str">
        <f>IF('Compensation Input'!A533="","",'Compensation Input'!A533)</f>
        <v/>
      </c>
      <c r="B537" s="263" t="str">
        <f>'Compensation Input'!B533</f>
        <v/>
      </c>
      <c r="C537" s="266" t="str">
        <f>IF('Compensation Input'!C533="","",'Compensation Input'!C533)</f>
        <v/>
      </c>
      <c r="D537" s="234"/>
      <c r="E537" s="267"/>
      <c r="F537" s="268"/>
      <c r="G537" s="268"/>
      <c r="H537" s="268"/>
    </row>
    <row r="538" spans="1:8" x14ac:dyDescent="0.3">
      <c r="A538" s="258" t="str">
        <f>IF('Compensation Input'!A534="","",'Compensation Input'!A534)</f>
        <v/>
      </c>
      <c r="B538" s="263" t="str">
        <f>'Compensation Input'!B534</f>
        <v/>
      </c>
      <c r="C538" s="266" t="str">
        <f>IF('Compensation Input'!C534="","",'Compensation Input'!C534)</f>
        <v/>
      </c>
      <c r="D538" s="234"/>
      <c r="E538" s="267"/>
      <c r="F538" s="268"/>
      <c r="G538" s="268"/>
      <c r="H538" s="268"/>
    </row>
    <row r="539" spans="1:8" x14ac:dyDescent="0.3">
      <c r="A539" s="258" t="str">
        <f>IF('Compensation Input'!A535="","",'Compensation Input'!A535)</f>
        <v/>
      </c>
      <c r="B539" s="263" t="str">
        <f>'Compensation Input'!B535</f>
        <v/>
      </c>
      <c r="C539" s="266" t="str">
        <f>IF('Compensation Input'!C535="","",'Compensation Input'!C535)</f>
        <v/>
      </c>
      <c r="D539" s="234"/>
      <c r="E539" s="267"/>
      <c r="F539" s="268"/>
      <c r="G539" s="268"/>
      <c r="H539" s="268"/>
    </row>
    <row r="540" spans="1:8" x14ac:dyDescent="0.3">
      <c r="A540" s="258" t="str">
        <f>IF('Compensation Input'!A536="","",'Compensation Input'!A536)</f>
        <v/>
      </c>
      <c r="B540" s="263" t="str">
        <f>'Compensation Input'!B536</f>
        <v/>
      </c>
      <c r="C540" s="266" t="str">
        <f>IF('Compensation Input'!C536="","",'Compensation Input'!C536)</f>
        <v/>
      </c>
      <c r="D540" s="234"/>
      <c r="E540" s="267"/>
      <c r="F540" s="268"/>
      <c r="G540" s="268"/>
      <c r="H540" s="268"/>
    </row>
    <row r="541" spans="1:8" x14ac:dyDescent="0.3">
      <c r="A541" s="258" t="str">
        <f>IF('Compensation Input'!A537="","",'Compensation Input'!A537)</f>
        <v/>
      </c>
      <c r="B541" s="263" t="str">
        <f>'Compensation Input'!B537</f>
        <v/>
      </c>
      <c r="C541" s="266" t="str">
        <f>IF('Compensation Input'!C537="","",'Compensation Input'!C537)</f>
        <v/>
      </c>
      <c r="D541" s="234"/>
      <c r="E541" s="267"/>
      <c r="F541" s="268"/>
      <c r="G541" s="268"/>
      <c r="H541" s="268"/>
    </row>
    <row r="542" spans="1:8" x14ac:dyDescent="0.3">
      <c r="A542" s="258" t="str">
        <f>IF('Compensation Input'!A538="","",'Compensation Input'!A538)</f>
        <v/>
      </c>
      <c r="B542" s="263" t="str">
        <f>'Compensation Input'!B538</f>
        <v/>
      </c>
      <c r="C542" s="266" t="str">
        <f>IF('Compensation Input'!C538="","",'Compensation Input'!C538)</f>
        <v/>
      </c>
      <c r="D542" s="234"/>
      <c r="E542" s="267"/>
      <c r="F542" s="268"/>
      <c r="G542" s="268"/>
      <c r="H542" s="268"/>
    </row>
    <row r="543" spans="1:8" x14ac:dyDescent="0.3">
      <c r="A543" s="258" t="str">
        <f>IF('Compensation Input'!A539="","",'Compensation Input'!A539)</f>
        <v/>
      </c>
      <c r="B543" s="263" t="str">
        <f>'Compensation Input'!B539</f>
        <v/>
      </c>
      <c r="C543" s="266" t="str">
        <f>IF('Compensation Input'!C539="","",'Compensation Input'!C539)</f>
        <v/>
      </c>
      <c r="D543" s="234"/>
      <c r="E543" s="267"/>
      <c r="F543" s="268"/>
      <c r="G543" s="268"/>
      <c r="H543" s="268"/>
    </row>
    <row r="544" spans="1:8" x14ac:dyDescent="0.3">
      <c r="A544" s="258" t="str">
        <f>IF('Compensation Input'!A540="","",'Compensation Input'!A540)</f>
        <v/>
      </c>
      <c r="B544" s="263" t="str">
        <f>'Compensation Input'!B540</f>
        <v/>
      </c>
      <c r="C544" s="266" t="str">
        <f>IF('Compensation Input'!C540="","",'Compensation Input'!C540)</f>
        <v/>
      </c>
      <c r="D544" s="234"/>
      <c r="E544" s="267"/>
      <c r="F544" s="268"/>
      <c r="G544" s="268"/>
      <c r="H544" s="268"/>
    </row>
    <row r="545" spans="1:8" x14ac:dyDescent="0.3">
      <c r="A545" s="258" t="str">
        <f>IF('Compensation Input'!A541="","",'Compensation Input'!A541)</f>
        <v/>
      </c>
      <c r="B545" s="263" t="str">
        <f>'Compensation Input'!B541</f>
        <v/>
      </c>
      <c r="C545" s="266" t="str">
        <f>IF('Compensation Input'!C541="","",'Compensation Input'!C541)</f>
        <v/>
      </c>
      <c r="D545" s="234"/>
      <c r="E545" s="267"/>
      <c r="F545" s="268"/>
      <c r="G545" s="268"/>
      <c r="H545" s="268"/>
    </row>
    <row r="546" spans="1:8" x14ac:dyDescent="0.3">
      <c r="A546" s="258" t="str">
        <f>IF('Compensation Input'!A542="","",'Compensation Input'!A542)</f>
        <v/>
      </c>
      <c r="B546" s="263" t="str">
        <f>'Compensation Input'!B542</f>
        <v/>
      </c>
      <c r="C546" s="266" t="str">
        <f>IF('Compensation Input'!C542="","",'Compensation Input'!C542)</f>
        <v/>
      </c>
      <c r="D546" s="234"/>
      <c r="E546" s="267"/>
      <c r="F546" s="268"/>
      <c r="G546" s="268"/>
      <c r="H546" s="268"/>
    </row>
    <row r="547" spans="1:8" x14ac:dyDescent="0.3">
      <c r="A547" s="258" t="str">
        <f>IF('Compensation Input'!A543="","",'Compensation Input'!A543)</f>
        <v/>
      </c>
      <c r="B547" s="263" t="str">
        <f>'Compensation Input'!B543</f>
        <v/>
      </c>
      <c r="C547" s="266" t="str">
        <f>IF('Compensation Input'!C543="","",'Compensation Input'!C543)</f>
        <v/>
      </c>
      <c r="D547" s="234"/>
      <c r="E547" s="267"/>
      <c r="F547" s="268"/>
      <c r="G547" s="268"/>
      <c r="H547" s="268"/>
    </row>
    <row r="548" spans="1:8" x14ac:dyDescent="0.3">
      <c r="A548" s="258" t="str">
        <f>IF('Compensation Input'!A544="","",'Compensation Input'!A544)</f>
        <v/>
      </c>
      <c r="B548" s="263" t="str">
        <f>'Compensation Input'!B544</f>
        <v/>
      </c>
      <c r="C548" s="266" t="str">
        <f>IF('Compensation Input'!C544="","",'Compensation Input'!C544)</f>
        <v/>
      </c>
      <c r="D548" s="234"/>
      <c r="E548" s="267"/>
      <c r="F548" s="268"/>
      <c r="G548" s="268"/>
      <c r="H548" s="268"/>
    </row>
    <row r="549" spans="1:8" x14ac:dyDescent="0.3">
      <c r="A549" s="258" t="str">
        <f>IF('Compensation Input'!A545="","",'Compensation Input'!A545)</f>
        <v/>
      </c>
      <c r="B549" s="263" t="str">
        <f>'Compensation Input'!B545</f>
        <v/>
      </c>
      <c r="C549" s="266" t="str">
        <f>IF('Compensation Input'!C545="","",'Compensation Input'!C545)</f>
        <v/>
      </c>
      <c r="D549" s="234"/>
      <c r="E549" s="267"/>
      <c r="F549" s="268"/>
      <c r="G549" s="268"/>
      <c r="H549" s="268"/>
    </row>
    <row r="550" spans="1:8" x14ac:dyDescent="0.3">
      <c r="A550" s="258" t="str">
        <f>IF('Compensation Input'!A546="","",'Compensation Input'!A546)</f>
        <v/>
      </c>
      <c r="B550" s="263" t="str">
        <f>'Compensation Input'!B546</f>
        <v/>
      </c>
      <c r="C550" s="266" t="str">
        <f>IF('Compensation Input'!C546="","",'Compensation Input'!C546)</f>
        <v/>
      </c>
      <c r="D550" s="234"/>
      <c r="E550" s="267"/>
      <c r="F550" s="268"/>
      <c r="G550" s="268"/>
      <c r="H550" s="268"/>
    </row>
    <row r="551" spans="1:8" x14ac:dyDescent="0.3">
      <c r="A551" s="258" t="str">
        <f>IF('Compensation Input'!A547="","",'Compensation Input'!A547)</f>
        <v/>
      </c>
      <c r="B551" s="263" t="str">
        <f>'Compensation Input'!B547</f>
        <v/>
      </c>
      <c r="C551" s="266" t="str">
        <f>IF('Compensation Input'!C547="","",'Compensation Input'!C547)</f>
        <v/>
      </c>
      <c r="D551" s="234"/>
      <c r="E551" s="267"/>
      <c r="F551" s="268"/>
      <c r="G551" s="268"/>
      <c r="H551" s="268"/>
    </row>
    <row r="552" spans="1:8" x14ac:dyDescent="0.3">
      <c r="A552" s="258" t="str">
        <f>IF('Compensation Input'!A548="","",'Compensation Input'!A548)</f>
        <v/>
      </c>
      <c r="B552" s="263" t="str">
        <f>'Compensation Input'!B548</f>
        <v/>
      </c>
      <c r="C552" s="266" t="str">
        <f>IF('Compensation Input'!C548="","",'Compensation Input'!C548)</f>
        <v/>
      </c>
      <c r="D552" s="234"/>
      <c r="E552" s="267"/>
      <c r="F552" s="268"/>
      <c r="G552" s="268"/>
      <c r="H552" s="268"/>
    </row>
    <row r="553" spans="1:8" x14ac:dyDescent="0.3">
      <c r="A553" s="258" t="str">
        <f>IF('Compensation Input'!A549="","",'Compensation Input'!A549)</f>
        <v/>
      </c>
      <c r="B553" s="263" t="str">
        <f>'Compensation Input'!B549</f>
        <v/>
      </c>
      <c r="C553" s="266" t="str">
        <f>IF('Compensation Input'!C549="","",'Compensation Input'!C549)</f>
        <v/>
      </c>
      <c r="D553" s="234"/>
      <c r="E553" s="267"/>
      <c r="F553" s="268"/>
      <c r="G553" s="268"/>
      <c r="H553" s="268"/>
    </row>
    <row r="554" spans="1:8" x14ac:dyDescent="0.3">
      <c r="A554" s="258" t="str">
        <f>IF('Compensation Input'!A550="","",'Compensation Input'!A550)</f>
        <v/>
      </c>
      <c r="B554" s="263" t="str">
        <f>'Compensation Input'!B550</f>
        <v/>
      </c>
      <c r="C554" s="266" t="str">
        <f>IF('Compensation Input'!C550="","",'Compensation Input'!C550)</f>
        <v/>
      </c>
      <c r="D554" s="234"/>
      <c r="E554" s="267"/>
      <c r="F554" s="268"/>
      <c r="G554" s="268"/>
      <c r="H554" s="268"/>
    </row>
    <row r="555" spans="1:8" x14ac:dyDescent="0.3">
      <c r="A555" s="258" t="str">
        <f>IF('Compensation Input'!A551="","",'Compensation Input'!A551)</f>
        <v/>
      </c>
      <c r="B555" s="263" t="str">
        <f>'Compensation Input'!B551</f>
        <v/>
      </c>
      <c r="C555" s="266" t="str">
        <f>IF('Compensation Input'!C551="","",'Compensation Input'!C551)</f>
        <v/>
      </c>
      <c r="D555" s="234"/>
      <c r="E555" s="267"/>
      <c r="F555" s="268"/>
      <c r="G555" s="268"/>
      <c r="H555" s="268"/>
    </row>
    <row r="556" spans="1:8" x14ac:dyDescent="0.3">
      <c r="A556" s="258" t="str">
        <f>IF('Compensation Input'!A552="","",'Compensation Input'!A552)</f>
        <v/>
      </c>
      <c r="B556" s="263" t="str">
        <f>'Compensation Input'!B552</f>
        <v/>
      </c>
      <c r="C556" s="266" t="str">
        <f>IF('Compensation Input'!C552="","",'Compensation Input'!C552)</f>
        <v/>
      </c>
      <c r="D556" s="234"/>
      <c r="E556" s="267"/>
      <c r="F556" s="268"/>
      <c r="G556" s="268"/>
      <c r="H556" s="268"/>
    </row>
    <row r="557" spans="1:8" x14ac:dyDescent="0.3">
      <c r="A557" s="258" t="str">
        <f>IF('Compensation Input'!A553="","",'Compensation Input'!A553)</f>
        <v/>
      </c>
      <c r="B557" s="263" t="str">
        <f>'Compensation Input'!B553</f>
        <v/>
      </c>
      <c r="C557" s="266" t="str">
        <f>IF('Compensation Input'!C553="","",'Compensation Input'!C553)</f>
        <v/>
      </c>
      <c r="D557" s="234"/>
      <c r="E557" s="267"/>
      <c r="F557" s="268"/>
      <c r="G557" s="268"/>
      <c r="H557" s="268"/>
    </row>
    <row r="558" spans="1:8" x14ac:dyDescent="0.3">
      <c r="A558" s="258" t="str">
        <f>IF('Compensation Input'!A554="","",'Compensation Input'!A554)</f>
        <v/>
      </c>
      <c r="B558" s="263" t="str">
        <f>'Compensation Input'!B554</f>
        <v/>
      </c>
      <c r="C558" s="266" t="str">
        <f>IF('Compensation Input'!C554="","",'Compensation Input'!C554)</f>
        <v/>
      </c>
      <c r="D558" s="234"/>
      <c r="E558" s="267"/>
      <c r="F558" s="268"/>
      <c r="G558" s="268"/>
      <c r="H558" s="268"/>
    </row>
    <row r="559" spans="1:8" x14ac:dyDescent="0.3">
      <c r="A559" s="258" t="str">
        <f>IF('Compensation Input'!A555="","",'Compensation Input'!A555)</f>
        <v/>
      </c>
      <c r="B559" s="263" t="str">
        <f>'Compensation Input'!B555</f>
        <v/>
      </c>
      <c r="C559" s="266" t="str">
        <f>IF('Compensation Input'!C555="","",'Compensation Input'!C555)</f>
        <v/>
      </c>
      <c r="D559" s="234"/>
      <c r="E559" s="267"/>
      <c r="F559" s="268"/>
      <c r="G559" s="268"/>
      <c r="H559" s="268"/>
    </row>
    <row r="560" spans="1:8" x14ac:dyDescent="0.3">
      <c r="A560" s="258" t="str">
        <f>IF('Compensation Input'!A556="","",'Compensation Input'!A556)</f>
        <v/>
      </c>
      <c r="B560" s="263" t="str">
        <f>'Compensation Input'!B556</f>
        <v/>
      </c>
      <c r="C560" s="266" t="str">
        <f>IF('Compensation Input'!C556="","",'Compensation Input'!C556)</f>
        <v/>
      </c>
      <c r="D560" s="234"/>
      <c r="E560" s="267"/>
      <c r="F560" s="268"/>
      <c r="G560" s="268"/>
      <c r="H560" s="268"/>
    </row>
    <row r="561" spans="1:8" x14ac:dyDescent="0.3">
      <c r="A561" s="258" t="str">
        <f>IF('Compensation Input'!A557="","",'Compensation Input'!A557)</f>
        <v/>
      </c>
      <c r="B561" s="263" t="str">
        <f>'Compensation Input'!B557</f>
        <v/>
      </c>
      <c r="C561" s="266" t="str">
        <f>IF('Compensation Input'!C557="","",'Compensation Input'!C557)</f>
        <v/>
      </c>
      <c r="D561" s="234"/>
      <c r="E561" s="267"/>
      <c r="F561" s="268"/>
      <c r="G561" s="268"/>
      <c r="H561" s="268"/>
    </row>
    <row r="562" spans="1:8" x14ac:dyDescent="0.3">
      <c r="A562" s="258" t="str">
        <f>IF('Compensation Input'!A558="","",'Compensation Input'!A558)</f>
        <v/>
      </c>
      <c r="B562" s="263" t="str">
        <f>'Compensation Input'!B558</f>
        <v/>
      </c>
      <c r="C562" s="266" t="str">
        <f>IF('Compensation Input'!C558="","",'Compensation Input'!C558)</f>
        <v/>
      </c>
      <c r="D562" s="234"/>
      <c r="E562" s="267"/>
      <c r="F562" s="268"/>
      <c r="G562" s="268"/>
      <c r="H562" s="268"/>
    </row>
    <row r="563" spans="1:8" x14ac:dyDescent="0.3">
      <c r="A563" s="258" t="str">
        <f>IF('Compensation Input'!A559="","",'Compensation Input'!A559)</f>
        <v/>
      </c>
      <c r="B563" s="263" t="str">
        <f>'Compensation Input'!B559</f>
        <v/>
      </c>
      <c r="C563" s="266" t="str">
        <f>IF('Compensation Input'!C559="","",'Compensation Input'!C559)</f>
        <v/>
      </c>
      <c r="D563" s="234"/>
      <c r="E563" s="267"/>
      <c r="F563" s="268"/>
      <c r="G563" s="268"/>
      <c r="H563" s="268"/>
    </row>
    <row r="564" spans="1:8" x14ac:dyDescent="0.3">
      <c r="A564" s="258" t="str">
        <f>IF('Compensation Input'!A560="","",'Compensation Input'!A560)</f>
        <v/>
      </c>
      <c r="B564" s="263" t="str">
        <f>'Compensation Input'!B560</f>
        <v/>
      </c>
      <c r="C564" s="266" t="str">
        <f>IF('Compensation Input'!C560="","",'Compensation Input'!C560)</f>
        <v/>
      </c>
      <c r="D564" s="234"/>
      <c r="E564" s="267"/>
      <c r="F564" s="268"/>
      <c r="G564" s="268"/>
      <c r="H564" s="268"/>
    </row>
    <row r="565" spans="1:8" x14ac:dyDescent="0.3">
      <c r="A565" s="258" t="str">
        <f>IF('Compensation Input'!A561="","",'Compensation Input'!A561)</f>
        <v/>
      </c>
      <c r="B565" s="263" t="str">
        <f>'Compensation Input'!B561</f>
        <v/>
      </c>
      <c r="C565" s="266" t="str">
        <f>IF('Compensation Input'!C561="","",'Compensation Input'!C561)</f>
        <v/>
      </c>
      <c r="D565" s="234"/>
      <c r="E565" s="267"/>
      <c r="F565" s="268"/>
      <c r="G565" s="268"/>
      <c r="H565" s="268"/>
    </row>
    <row r="566" spans="1:8" x14ac:dyDescent="0.3">
      <c r="A566" s="258" t="str">
        <f>IF('Compensation Input'!A562="","",'Compensation Input'!A562)</f>
        <v/>
      </c>
      <c r="B566" s="263" t="str">
        <f>'Compensation Input'!B562</f>
        <v/>
      </c>
      <c r="C566" s="266" t="str">
        <f>IF('Compensation Input'!C562="","",'Compensation Input'!C562)</f>
        <v/>
      </c>
      <c r="D566" s="234"/>
      <c r="E566" s="267"/>
      <c r="F566" s="268"/>
      <c r="G566" s="268"/>
      <c r="H566" s="268"/>
    </row>
    <row r="567" spans="1:8" x14ac:dyDescent="0.3">
      <c r="A567" s="258" t="str">
        <f>IF('Compensation Input'!A563="","",'Compensation Input'!A563)</f>
        <v/>
      </c>
      <c r="B567" s="263" t="str">
        <f>'Compensation Input'!B563</f>
        <v/>
      </c>
      <c r="C567" s="266" t="str">
        <f>IF('Compensation Input'!C563="","",'Compensation Input'!C563)</f>
        <v/>
      </c>
      <c r="D567" s="234"/>
      <c r="E567" s="267"/>
      <c r="F567" s="268"/>
      <c r="G567" s="268"/>
      <c r="H567" s="268"/>
    </row>
    <row r="568" spans="1:8" x14ac:dyDescent="0.3">
      <c r="A568" s="258" t="str">
        <f>IF('Compensation Input'!A564="","",'Compensation Input'!A564)</f>
        <v/>
      </c>
      <c r="B568" s="263" t="str">
        <f>'Compensation Input'!B564</f>
        <v/>
      </c>
      <c r="C568" s="266" t="str">
        <f>IF('Compensation Input'!C564="","",'Compensation Input'!C564)</f>
        <v/>
      </c>
      <c r="D568" s="234"/>
      <c r="E568" s="267"/>
      <c r="F568" s="268"/>
      <c r="G568" s="268"/>
      <c r="H568" s="268"/>
    </row>
    <row r="569" spans="1:8" x14ac:dyDescent="0.3">
      <c r="A569" s="258" t="str">
        <f>IF('Compensation Input'!A565="","",'Compensation Input'!A565)</f>
        <v/>
      </c>
      <c r="B569" s="263" t="str">
        <f>'Compensation Input'!B565</f>
        <v/>
      </c>
      <c r="C569" s="266" t="str">
        <f>IF('Compensation Input'!C565="","",'Compensation Input'!C565)</f>
        <v/>
      </c>
      <c r="D569" s="234"/>
      <c r="E569" s="267"/>
      <c r="F569" s="268"/>
      <c r="G569" s="268"/>
      <c r="H569" s="268"/>
    </row>
    <row r="570" spans="1:8" x14ac:dyDescent="0.3">
      <c r="A570" s="258" t="str">
        <f>IF('Compensation Input'!A566="","",'Compensation Input'!A566)</f>
        <v/>
      </c>
      <c r="B570" s="263" t="str">
        <f>'Compensation Input'!B566</f>
        <v/>
      </c>
      <c r="C570" s="266" t="str">
        <f>IF('Compensation Input'!C566="","",'Compensation Input'!C566)</f>
        <v/>
      </c>
      <c r="D570" s="234"/>
      <c r="E570" s="267"/>
      <c r="F570" s="268"/>
      <c r="G570" s="268"/>
      <c r="H570" s="268"/>
    </row>
    <row r="571" spans="1:8" x14ac:dyDescent="0.3">
      <c r="A571" s="258" t="str">
        <f>IF('Compensation Input'!A567="","",'Compensation Input'!A567)</f>
        <v/>
      </c>
      <c r="B571" s="263" t="str">
        <f>'Compensation Input'!B567</f>
        <v/>
      </c>
      <c r="C571" s="266" t="str">
        <f>IF('Compensation Input'!C567="","",'Compensation Input'!C567)</f>
        <v/>
      </c>
      <c r="D571" s="234"/>
      <c r="E571" s="267"/>
      <c r="F571" s="268"/>
      <c r="G571" s="268"/>
      <c r="H571" s="268"/>
    </row>
    <row r="572" spans="1:8" x14ac:dyDescent="0.3">
      <c r="A572" s="258" t="str">
        <f>IF('Compensation Input'!A568="","",'Compensation Input'!A568)</f>
        <v/>
      </c>
      <c r="B572" s="263" t="str">
        <f>'Compensation Input'!B568</f>
        <v/>
      </c>
      <c r="C572" s="266" t="str">
        <f>IF('Compensation Input'!C568="","",'Compensation Input'!C568)</f>
        <v/>
      </c>
      <c r="D572" s="234"/>
      <c r="E572" s="267"/>
      <c r="F572" s="268"/>
      <c r="G572" s="268"/>
      <c r="H572" s="268"/>
    </row>
    <row r="573" spans="1:8" x14ac:dyDescent="0.3">
      <c r="A573" s="258" t="str">
        <f>IF('Compensation Input'!A569="","",'Compensation Input'!A569)</f>
        <v/>
      </c>
      <c r="B573" s="263" t="str">
        <f>'Compensation Input'!B569</f>
        <v/>
      </c>
      <c r="C573" s="266" t="str">
        <f>IF('Compensation Input'!C569="","",'Compensation Input'!C569)</f>
        <v/>
      </c>
      <c r="D573" s="234"/>
      <c r="E573" s="267"/>
      <c r="F573" s="268"/>
      <c r="G573" s="268"/>
      <c r="H573" s="268"/>
    </row>
    <row r="574" spans="1:8" x14ac:dyDescent="0.3">
      <c r="A574" s="258" t="str">
        <f>IF('Compensation Input'!A570="","",'Compensation Input'!A570)</f>
        <v/>
      </c>
      <c r="B574" s="263" t="str">
        <f>'Compensation Input'!B570</f>
        <v/>
      </c>
      <c r="C574" s="266" t="str">
        <f>IF('Compensation Input'!C570="","",'Compensation Input'!C570)</f>
        <v/>
      </c>
      <c r="D574" s="234"/>
      <c r="E574" s="267"/>
      <c r="F574" s="268"/>
      <c r="G574" s="268"/>
      <c r="H574" s="268"/>
    </row>
    <row r="575" spans="1:8" x14ac:dyDescent="0.3">
      <c r="A575" s="258" t="str">
        <f>IF('Compensation Input'!A571="","",'Compensation Input'!A571)</f>
        <v/>
      </c>
      <c r="B575" s="263" t="str">
        <f>'Compensation Input'!B571</f>
        <v/>
      </c>
      <c r="C575" s="266" t="str">
        <f>IF('Compensation Input'!C571="","",'Compensation Input'!C571)</f>
        <v/>
      </c>
      <c r="D575" s="234"/>
      <c r="E575" s="267"/>
      <c r="F575" s="268"/>
      <c r="G575" s="268"/>
      <c r="H575" s="268"/>
    </row>
    <row r="576" spans="1:8" x14ac:dyDescent="0.3">
      <c r="A576" s="258" t="str">
        <f>IF('Compensation Input'!A572="","",'Compensation Input'!A572)</f>
        <v/>
      </c>
      <c r="B576" s="263" t="str">
        <f>'Compensation Input'!B572</f>
        <v/>
      </c>
      <c r="C576" s="266" t="str">
        <f>IF('Compensation Input'!C572="","",'Compensation Input'!C572)</f>
        <v/>
      </c>
      <c r="D576" s="234"/>
      <c r="E576" s="267"/>
      <c r="F576" s="268"/>
      <c r="G576" s="268"/>
      <c r="H576" s="268"/>
    </row>
    <row r="577" spans="1:8" x14ac:dyDescent="0.3">
      <c r="A577" s="258" t="str">
        <f>IF('Compensation Input'!A573="","",'Compensation Input'!A573)</f>
        <v/>
      </c>
      <c r="B577" s="263" t="str">
        <f>'Compensation Input'!B573</f>
        <v/>
      </c>
      <c r="C577" s="266" t="str">
        <f>IF('Compensation Input'!C573="","",'Compensation Input'!C573)</f>
        <v/>
      </c>
      <c r="D577" s="234"/>
      <c r="E577" s="267"/>
      <c r="F577" s="268"/>
      <c r="G577" s="268"/>
      <c r="H577" s="268"/>
    </row>
    <row r="578" spans="1:8" x14ac:dyDescent="0.3">
      <c r="A578" s="258" t="str">
        <f>IF('Compensation Input'!A574="","",'Compensation Input'!A574)</f>
        <v/>
      </c>
      <c r="B578" s="263" t="str">
        <f>'Compensation Input'!B574</f>
        <v/>
      </c>
      <c r="C578" s="266" t="str">
        <f>IF('Compensation Input'!C574="","",'Compensation Input'!C574)</f>
        <v/>
      </c>
      <c r="D578" s="234"/>
      <c r="E578" s="267"/>
      <c r="F578" s="268"/>
      <c r="G578" s="268"/>
      <c r="H578" s="268"/>
    </row>
    <row r="579" spans="1:8" x14ac:dyDescent="0.3">
      <c r="A579" s="258" t="str">
        <f>IF('Compensation Input'!A575="","",'Compensation Input'!A575)</f>
        <v/>
      </c>
      <c r="B579" s="263" t="str">
        <f>'Compensation Input'!B575</f>
        <v/>
      </c>
      <c r="C579" s="266" t="str">
        <f>IF('Compensation Input'!C575="","",'Compensation Input'!C575)</f>
        <v/>
      </c>
      <c r="D579" s="234"/>
      <c r="E579" s="267"/>
      <c r="F579" s="268"/>
      <c r="G579" s="268"/>
      <c r="H579" s="268"/>
    </row>
    <row r="580" spans="1:8" x14ac:dyDescent="0.3">
      <c r="A580" s="258" t="str">
        <f>IF('Compensation Input'!A576="","",'Compensation Input'!A576)</f>
        <v/>
      </c>
      <c r="B580" s="263" t="str">
        <f>'Compensation Input'!B576</f>
        <v/>
      </c>
      <c r="C580" s="266" t="str">
        <f>IF('Compensation Input'!C576="","",'Compensation Input'!C576)</f>
        <v/>
      </c>
      <c r="D580" s="234"/>
      <c r="E580" s="267"/>
      <c r="F580" s="268"/>
      <c r="G580" s="268"/>
      <c r="H580" s="268"/>
    </row>
    <row r="581" spans="1:8" x14ac:dyDescent="0.3">
      <c r="A581" s="258" t="str">
        <f>IF('Compensation Input'!A577="","",'Compensation Input'!A577)</f>
        <v/>
      </c>
      <c r="B581" s="263" t="str">
        <f>'Compensation Input'!B577</f>
        <v/>
      </c>
      <c r="C581" s="266" t="str">
        <f>IF('Compensation Input'!C577="","",'Compensation Input'!C577)</f>
        <v/>
      </c>
      <c r="D581" s="234"/>
      <c r="E581" s="267"/>
      <c r="F581" s="268"/>
      <c r="G581" s="268"/>
      <c r="H581" s="268"/>
    </row>
    <row r="582" spans="1:8" x14ac:dyDescent="0.3">
      <c r="A582" s="258" t="str">
        <f>IF('Compensation Input'!A578="","",'Compensation Input'!A578)</f>
        <v/>
      </c>
      <c r="B582" s="263" t="str">
        <f>'Compensation Input'!B578</f>
        <v/>
      </c>
      <c r="C582" s="266" t="str">
        <f>IF('Compensation Input'!C578="","",'Compensation Input'!C578)</f>
        <v/>
      </c>
      <c r="D582" s="234"/>
      <c r="E582" s="267"/>
      <c r="F582" s="268"/>
      <c r="G582" s="268"/>
      <c r="H582" s="268"/>
    </row>
    <row r="583" spans="1:8" x14ac:dyDescent="0.3">
      <c r="A583" s="258" t="str">
        <f>IF('Compensation Input'!A579="","",'Compensation Input'!A579)</f>
        <v/>
      </c>
      <c r="B583" s="263" t="str">
        <f>'Compensation Input'!B579</f>
        <v/>
      </c>
      <c r="C583" s="266" t="str">
        <f>IF('Compensation Input'!C579="","",'Compensation Input'!C579)</f>
        <v/>
      </c>
      <c r="D583" s="234"/>
      <c r="E583" s="267"/>
      <c r="F583" s="268"/>
      <c r="G583" s="268"/>
      <c r="H583" s="268"/>
    </row>
    <row r="584" spans="1:8" x14ac:dyDescent="0.3">
      <c r="A584" s="258" t="str">
        <f>IF('Compensation Input'!A580="","",'Compensation Input'!A580)</f>
        <v/>
      </c>
      <c r="B584" s="263" t="str">
        <f>'Compensation Input'!B580</f>
        <v/>
      </c>
      <c r="C584" s="266" t="str">
        <f>IF('Compensation Input'!C580="","",'Compensation Input'!C580)</f>
        <v/>
      </c>
      <c r="D584" s="234"/>
      <c r="E584" s="267"/>
      <c r="F584" s="268"/>
      <c r="G584" s="268"/>
      <c r="H584" s="268"/>
    </row>
    <row r="585" spans="1:8" x14ac:dyDescent="0.3">
      <c r="A585" s="258" t="str">
        <f>IF('Compensation Input'!A581="","",'Compensation Input'!A581)</f>
        <v/>
      </c>
      <c r="B585" s="263" t="str">
        <f>'Compensation Input'!B581</f>
        <v/>
      </c>
      <c r="C585" s="266" t="str">
        <f>IF('Compensation Input'!C581="","",'Compensation Input'!C581)</f>
        <v/>
      </c>
      <c r="D585" s="234"/>
      <c r="E585" s="267"/>
      <c r="F585" s="268"/>
      <c r="G585" s="268"/>
      <c r="H585" s="268"/>
    </row>
    <row r="586" spans="1:8" x14ac:dyDescent="0.3">
      <c r="A586" s="258" t="str">
        <f>IF('Compensation Input'!A582="","",'Compensation Input'!A582)</f>
        <v/>
      </c>
      <c r="B586" s="263" t="str">
        <f>'Compensation Input'!B582</f>
        <v/>
      </c>
      <c r="C586" s="266" t="str">
        <f>IF('Compensation Input'!C582="","",'Compensation Input'!C582)</f>
        <v/>
      </c>
      <c r="D586" s="234"/>
      <c r="E586" s="267"/>
      <c r="F586" s="268"/>
      <c r="G586" s="268"/>
      <c r="H586" s="268"/>
    </row>
    <row r="587" spans="1:8" x14ac:dyDescent="0.3">
      <c r="A587" s="258" t="str">
        <f>IF('Compensation Input'!A583="","",'Compensation Input'!A583)</f>
        <v/>
      </c>
      <c r="B587" s="263" t="str">
        <f>'Compensation Input'!B583</f>
        <v/>
      </c>
      <c r="C587" s="266" t="str">
        <f>IF('Compensation Input'!C583="","",'Compensation Input'!C583)</f>
        <v/>
      </c>
      <c r="D587" s="234"/>
      <c r="E587" s="267"/>
      <c r="F587" s="268"/>
      <c r="G587" s="268"/>
      <c r="H587" s="268"/>
    </row>
    <row r="588" spans="1:8" x14ac:dyDescent="0.3">
      <c r="A588" s="258" t="str">
        <f>IF('Compensation Input'!A584="","",'Compensation Input'!A584)</f>
        <v/>
      </c>
      <c r="B588" s="263" t="str">
        <f>'Compensation Input'!B584</f>
        <v/>
      </c>
      <c r="C588" s="266" t="str">
        <f>IF('Compensation Input'!C584="","",'Compensation Input'!C584)</f>
        <v/>
      </c>
      <c r="D588" s="234"/>
      <c r="E588" s="267"/>
      <c r="F588" s="268"/>
      <c r="G588" s="268"/>
      <c r="H588" s="268"/>
    </row>
    <row r="589" spans="1:8" x14ac:dyDescent="0.3">
      <c r="A589" s="258" t="str">
        <f>IF('Compensation Input'!A585="","",'Compensation Input'!A585)</f>
        <v/>
      </c>
      <c r="B589" s="263" t="str">
        <f>'Compensation Input'!B585</f>
        <v/>
      </c>
      <c r="C589" s="266" t="str">
        <f>IF('Compensation Input'!C585="","",'Compensation Input'!C585)</f>
        <v/>
      </c>
      <c r="D589" s="234"/>
      <c r="E589" s="267"/>
      <c r="F589" s="268"/>
      <c r="G589" s="268"/>
      <c r="H589" s="268"/>
    </row>
    <row r="590" spans="1:8" x14ac:dyDescent="0.3">
      <c r="A590" s="258" t="str">
        <f>IF('Compensation Input'!A586="","",'Compensation Input'!A586)</f>
        <v/>
      </c>
      <c r="B590" s="263" t="str">
        <f>'Compensation Input'!B586</f>
        <v/>
      </c>
      <c r="C590" s="266" t="str">
        <f>IF('Compensation Input'!C586="","",'Compensation Input'!C586)</f>
        <v/>
      </c>
      <c r="D590" s="234"/>
      <c r="E590" s="267"/>
      <c r="F590" s="268"/>
      <c r="G590" s="268"/>
      <c r="H590" s="268"/>
    </row>
    <row r="591" spans="1:8" x14ac:dyDescent="0.3">
      <c r="A591" s="258" t="str">
        <f>IF('Compensation Input'!A587="","",'Compensation Input'!A587)</f>
        <v/>
      </c>
      <c r="B591" s="263" t="str">
        <f>'Compensation Input'!B587</f>
        <v/>
      </c>
      <c r="C591" s="266" t="str">
        <f>IF('Compensation Input'!C587="","",'Compensation Input'!C587)</f>
        <v/>
      </c>
      <c r="D591" s="234"/>
      <c r="E591" s="267"/>
      <c r="F591" s="268"/>
      <c r="G591" s="268"/>
      <c r="H591" s="268"/>
    </row>
    <row r="592" spans="1:8" x14ac:dyDescent="0.3">
      <c r="A592" s="258" t="str">
        <f>IF('Compensation Input'!A588="","",'Compensation Input'!A588)</f>
        <v/>
      </c>
      <c r="B592" s="263" t="str">
        <f>'Compensation Input'!B588</f>
        <v/>
      </c>
      <c r="C592" s="266" t="str">
        <f>IF('Compensation Input'!C588="","",'Compensation Input'!C588)</f>
        <v/>
      </c>
      <c r="D592" s="234"/>
      <c r="E592" s="267"/>
      <c r="F592" s="268"/>
      <c r="G592" s="268"/>
      <c r="H592" s="268"/>
    </row>
    <row r="593" spans="1:8" x14ac:dyDescent="0.3">
      <c r="A593" s="258" t="str">
        <f>IF('Compensation Input'!A589="","",'Compensation Input'!A589)</f>
        <v/>
      </c>
      <c r="B593" s="263" t="str">
        <f>'Compensation Input'!B589</f>
        <v/>
      </c>
      <c r="C593" s="266" t="str">
        <f>IF('Compensation Input'!C589="","",'Compensation Input'!C589)</f>
        <v/>
      </c>
      <c r="D593" s="234"/>
      <c r="E593" s="267"/>
      <c r="F593" s="268"/>
      <c r="G593" s="268"/>
      <c r="H593" s="268"/>
    </row>
    <row r="594" spans="1:8" x14ac:dyDescent="0.3">
      <c r="A594" s="258" t="str">
        <f>IF('Compensation Input'!A590="","",'Compensation Input'!A590)</f>
        <v/>
      </c>
      <c r="B594" s="263" t="str">
        <f>'Compensation Input'!B590</f>
        <v/>
      </c>
      <c r="C594" s="266" t="str">
        <f>IF('Compensation Input'!C590="","",'Compensation Input'!C590)</f>
        <v/>
      </c>
      <c r="D594" s="234"/>
      <c r="E594" s="267"/>
      <c r="F594" s="268"/>
      <c r="G594" s="268"/>
      <c r="H594" s="268"/>
    </row>
    <row r="595" spans="1:8" x14ac:dyDescent="0.3">
      <c r="A595" s="258" t="str">
        <f>IF('Compensation Input'!A591="","",'Compensation Input'!A591)</f>
        <v/>
      </c>
      <c r="B595" s="263" t="str">
        <f>'Compensation Input'!B591</f>
        <v/>
      </c>
      <c r="C595" s="266" t="str">
        <f>IF('Compensation Input'!C591="","",'Compensation Input'!C591)</f>
        <v/>
      </c>
      <c r="D595" s="234"/>
      <c r="E595" s="267"/>
      <c r="F595" s="268"/>
      <c r="G595" s="268"/>
      <c r="H595" s="268"/>
    </row>
    <row r="596" spans="1:8" x14ac:dyDescent="0.3">
      <c r="A596" s="258" t="str">
        <f>IF('Compensation Input'!A592="","",'Compensation Input'!A592)</f>
        <v/>
      </c>
      <c r="B596" s="263" t="str">
        <f>'Compensation Input'!B592</f>
        <v/>
      </c>
      <c r="C596" s="266" t="str">
        <f>IF('Compensation Input'!C592="","",'Compensation Input'!C592)</f>
        <v/>
      </c>
      <c r="D596" s="234"/>
      <c r="E596" s="267"/>
      <c r="F596" s="268"/>
      <c r="G596" s="268"/>
      <c r="H596" s="268"/>
    </row>
    <row r="597" spans="1:8" x14ac:dyDescent="0.3">
      <c r="A597" s="258" t="str">
        <f>IF('Compensation Input'!A593="","",'Compensation Input'!A593)</f>
        <v/>
      </c>
      <c r="B597" s="263" t="str">
        <f>'Compensation Input'!B593</f>
        <v/>
      </c>
      <c r="C597" s="266" t="str">
        <f>IF('Compensation Input'!C593="","",'Compensation Input'!C593)</f>
        <v/>
      </c>
      <c r="D597" s="234"/>
      <c r="E597" s="267"/>
      <c r="F597" s="268"/>
      <c r="G597" s="268"/>
      <c r="H597" s="268"/>
    </row>
    <row r="598" spans="1:8" x14ac:dyDescent="0.3">
      <c r="A598" s="258" t="str">
        <f>IF('Compensation Input'!A594="","",'Compensation Input'!A594)</f>
        <v/>
      </c>
      <c r="B598" s="263" t="str">
        <f>'Compensation Input'!B594</f>
        <v/>
      </c>
      <c r="C598" s="266" t="str">
        <f>IF('Compensation Input'!C594="","",'Compensation Input'!C594)</f>
        <v/>
      </c>
      <c r="D598" s="234"/>
      <c r="E598" s="267"/>
      <c r="F598" s="268"/>
      <c r="G598" s="268"/>
      <c r="H598" s="268"/>
    </row>
    <row r="599" spans="1:8" x14ac:dyDescent="0.3">
      <c r="A599" s="258" t="str">
        <f>IF('Compensation Input'!A595="","",'Compensation Input'!A595)</f>
        <v/>
      </c>
      <c r="B599" s="263" t="str">
        <f>'Compensation Input'!B595</f>
        <v/>
      </c>
      <c r="C599" s="266" t="str">
        <f>IF('Compensation Input'!C595="","",'Compensation Input'!C595)</f>
        <v/>
      </c>
      <c r="D599" s="234"/>
      <c r="E599" s="267"/>
      <c r="F599" s="268"/>
      <c r="G599" s="268"/>
      <c r="H599" s="268"/>
    </row>
    <row r="600" spans="1:8" x14ac:dyDescent="0.3">
      <c r="A600" s="258" t="str">
        <f>IF('Compensation Input'!A596="","",'Compensation Input'!A596)</f>
        <v/>
      </c>
      <c r="B600" s="263" t="str">
        <f>'Compensation Input'!B596</f>
        <v/>
      </c>
      <c r="C600" s="266" t="str">
        <f>IF('Compensation Input'!C596="","",'Compensation Input'!C596)</f>
        <v/>
      </c>
      <c r="D600" s="234"/>
      <c r="E600" s="267"/>
      <c r="F600" s="268"/>
      <c r="G600" s="268"/>
      <c r="H600" s="268"/>
    </row>
    <row r="601" spans="1:8" x14ac:dyDescent="0.3">
      <c r="A601" s="258" t="str">
        <f>IF('Compensation Input'!A597="","",'Compensation Input'!A597)</f>
        <v/>
      </c>
      <c r="B601" s="263" t="str">
        <f>'Compensation Input'!B597</f>
        <v/>
      </c>
      <c r="C601" s="266" t="str">
        <f>IF('Compensation Input'!C597="","",'Compensation Input'!C597)</f>
        <v/>
      </c>
      <c r="D601" s="234"/>
      <c r="E601" s="267"/>
      <c r="F601" s="268"/>
      <c r="G601" s="268"/>
      <c r="H601" s="268"/>
    </row>
    <row r="602" spans="1:8" x14ac:dyDescent="0.3">
      <c r="A602" s="258" t="str">
        <f>IF('Compensation Input'!A598="","",'Compensation Input'!A598)</f>
        <v/>
      </c>
      <c r="B602" s="263" t="str">
        <f>'Compensation Input'!B598</f>
        <v/>
      </c>
      <c r="C602" s="266" t="str">
        <f>IF('Compensation Input'!C598="","",'Compensation Input'!C598)</f>
        <v/>
      </c>
      <c r="D602" s="234"/>
      <c r="E602" s="267"/>
      <c r="F602" s="268"/>
      <c r="G602" s="268"/>
      <c r="H602" s="268"/>
    </row>
    <row r="603" spans="1:8" x14ac:dyDescent="0.3">
      <c r="A603" s="258" t="str">
        <f>IF('Compensation Input'!A599="","",'Compensation Input'!A599)</f>
        <v/>
      </c>
      <c r="B603" s="263" t="str">
        <f>'Compensation Input'!B599</f>
        <v/>
      </c>
      <c r="C603" s="266" t="str">
        <f>IF('Compensation Input'!C599="","",'Compensation Input'!C599)</f>
        <v/>
      </c>
      <c r="D603" s="234"/>
      <c r="E603" s="267"/>
      <c r="F603" s="268"/>
      <c r="G603" s="268"/>
      <c r="H603" s="268"/>
    </row>
    <row r="604" spans="1:8" x14ac:dyDescent="0.3">
      <c r="A604" s="258" t="str">
        <f>IF('Compensation Input'!A600="","",'Compensation Input'!A600)</f>
        <v/>
      </c>
      <c r="B604" s="263" t="str">
        <f>'Compensation Input'!B600</f>
        <v/>
      </c>
      <c r="C604" s="266" t="str">
        <f>IF('Compensation Input'!C600="","",'Compensation Input'!C600)</f>
        <v/>
      </c>
      <c r="D604" s="234"/>
      <c r="E604" s="267"/>
      <c r="F604" s="268"/>
      <c r="G604" s="268"/>
      <c r="H604" s="268"/>
    </row>
    <row r="605" spans="1:8" x14ac:dyDescent="0.3">
      <c r="A605" s="258" t="str">
        <f>IF('Compensation Input'!A601="","",'Compensation Input'!A601)</f>
        <v/>
      </c>
      <c r="B605" s="263" t="str">
        <f>'Compensation Input'!B601</f>
        <v/>
      </c>
      <c r="C605" s="266" t="str">
        <f>IF('Compensation Input'!C601="","",'Compensation Input'!C601)</f>
        <v/>
      </c>
      <c r="D605" s="234"/>
      <c r="E605" s="267"/>
      <c r="F605" s="268"/>
      <c r="G605" s="268"/>
      <c r="H605" s="268"/>
    </row>
    <row r="606" spans="1:8" x14ac:dyDescent="0.3">
      <c r="A606" s="258" t="str">
        <f>IF('Compensation Input'!A602="","",'Compensation Input'!A602)</f>
        <v/>
      </c>
      <c r="B606" s="263" t="str">
        <f>'Compensation Input'!B602</f>
        <v/>
      </c>
      <c r="C606" s="266" t="str">
        <f>IF('Compensation Input'!C602="","",'Compensation Input'!C602)</f>
        <v/>
      </c>
      <c r="D606" s="234"/>
      <c r="E606" s="267"/>
      <c r="F606" s="268"/>
      <c r="G606" s="268"/>
      <c r="H606" s="268"/>
    </row>
    <row r="607" spans="1:8" x14ac:dyDescent="0.3">
      <c r="A607" s="258" t="str">
        <f>IF('Compensation Input'!A603="","",'Compensation Input'!A603)</f>
        <v/>
      </c>
      <c r="B607" s="263" t="str">
        <f>'Compensation Input'!B603</f>
        <v/>
      </c>
      <c r="C607" s="266" t="str">
        <f>IF('Compensation Input'!C603="","",'Compensation Input'!C603)</f>
        <v/>
      </c>
      <c r="D607" s="234"/>
      <c r="E607" s="267"/>
      <c r="F607" s="268"/>
      <c r="G607" s="268"/>
      <c r="H607" s="268"/>
    </row>
    <row r="608" spans="1:8" x14ac:dyDescent="0.3">
      <c r="A608" s="258" t="str">
        <f>IF('Compensation Input'!A604="","",'Compensation Input'!A604)</f>
        <v/>
      </c>
      <c r="B608" s="263" t="str">
        <f>'Compensation Input'!B604</f>
        <v/>
      </c>
      <c r="C608" s="266" t="str">
        <f>IF('Compensation Input'!C604="","",'Compensation Input'!C604)</f>
        <v/>
      </c>
      <c r="D608" s="234"/>
      <c r="E608" s="267"/>
      <c r="F608" s="268"/>
      <c r="G608" s="268"/>
      <c r="H608" s="268"/>
    </row>
    <row r="609" spans="1:8" x14ac:dyDescent="0.3">
      <c r="A609" s="258" t="str">
        <f>IF('Compensation Input'!A605="","",'Compensation Input'!A605)</f>
        <v/>
      </c>
      <c r="B609" s="263" t="str">
        <f>'Compensation Input'!B605</f>
        <v/>
      </c>
      <c r="C609" s="266" t="str">
        <f>IF('Compensation Input'!C605="","",'Compensation Input'!C605)</f>
        <v/>
      </c>
      <c r="D609" s="234"/>
      <c r="E609" s="267"/>
      <c r="F609" s="268"/>
      <c r="G609" s="268"/>
      <c r="H609" s="268"/>
    </row>
    <row r="610" spans="1:8" x14ac:dyDescent="0.3">
      <c r="A610" s="258" t="str">
        <f>IF('Compensation Input'!A606="","",'Compensation Input'!A606)</f>
        <v/>
      </c>
      <c r="B610" s="263" t="str">
        <f>'Compensation Input'!B606</f>
        <v/>
      </c>
      <c r="C610" s="266" t="str">
        <f>IF('Compensation Input'!C606="","",'Compensation Input'!C606)</f>
        <v/>
      </c>
      <c r="D610" s="234"/>
      <c r="E610" s="267"/>
      <c r="F610" s="268"/>
      <c r="G610" s="268"/>
      <c r="H610" s="268"/>
    </row>
    <row r="611" spans="1:8" x14ac:dyDescent="0.3">
      <c r="A611" s="258" t="str">
        <f>IF('Compensation Input'!A607="","",'Compensation Input'!A607)</f>
        <v/>
      </c>
      <c r="B611" s="263" t="str">
        <f>'Compensation Input'!B607</f>
        <v/>
      </c>
      <c r="C611" s="266" t="str">
        <f>IF('Compensation Input'!C607="","",'Compensation Input'!C607)</f>
        <v/>
      </c>
      <c r="D611" s="234"/>
      <c r="E611" s="267"/>
      <c r="F611" s="268"/>
      <c r="G611" s="268"/>
      <c r="H611" s="268"/>
    </row>
    <row r="612" spans="1:8" x14ac:dyDescent="0.3">
      <c r="A612" s="258" t="str">
        <f>IF('Compensation Input'!A608="","",'Compensation Input'!A608)</f>
        <v/>
      </c>
      <c r="B612" s="263" t="str">
        <f>'Compensation Input'!B608</f>
        <v/>
      </c>
      <c r="C612" s="266" t="str">
        <f>IF('Compensation Input'!C608="","",'Compensation Input'!C608)</f>
        <v/>
      </c>
      <c r="D612" s="234"/>
      <c r="E612" s="267"/>
      <c r="F612" s="268"/>
      <c r="G612" s="268"/>
      <c r="H612" s="268"/>
    </row>
    <row r="613" spans="1:8" x14ac:dyDescent="0.3">
      <c r="A613" s="258" t="str">
        <f>IF('Compensation Input'!A609="","",'Compensation Input'!A609)</f>
        <v/>
      </c>
      <c r="B613" s="263" t="str">
        <f>'Compensation Input'!B609</f>
        <v/>
      </c>
      <c r="C613" s="266" t="str">
        <f>IF('Compensation Input'!C609="","",'Compensation Input'!C609)</f>
        <v/>
      </c>
      <c r="D613" s="234"/>
      <c r="E613" s="267"/>
      <c r="F613" s="268"/>
      <c r="G613" s="268"/>
      <c r="H613" s="268"/>
    </row>
    <row r="614" spans="1:8" x14ac:dyDescent="0.3">
      <c r="A614" s="258" t="str">
        <f>IF('Compensation Input'!A610="","",'Compensation Input'!A610)</f>
        <v/>
      </c>
      <c r="B614" s="263" t="str">
        <f>'Compensation Input'!B610</f>
        <v/>
      </c>
      <c r="C614" s="266" t="str">
        <f>IF('Compensation Input'!C610="","",'Compensation Input'!C610)</f>
        <v/>
      </c>
      <c r="D614" s="234"/>
      <c r="E614" s="267"/>
      <c r="F614" s="268"/>
      <c r="G614" s="268"/>
      <c r="H614" s="268"/>
    </row>
    <row r="615" spans="1:8" x14ac:dyDescent="0.3">
      <c r="A615" s="258" t="str">
        <f>IF('Compensation Input'!A611="","",'Compensation Input'!A611)</f>
        <v/>
      </c>
      <c r="B615" s="263" t="str">
        <f>'Compensation Input'!B611</f>
        <v/>
      </c>
      <c r="C615" s="266" t="str">
        <f>IF('Compensation Input'!C611="","",'Compensation Input'!C611)</f>
        <v/>
      </c>
      <c r="D615" s="234"/>
      <c r="E615" s="267"/>
      <c r="F615" s="268"/>
      <c r="G615" s="268"/>
      <c r="H615" s="268"/>
    </row>
    <row r="616" spans="1:8" x14ac:dyDescent="0.3">
      <c r="A616" s="258" t="str">
        <f>IF('Compensation Input'!A612="","",'Compensation Input'!A612)</f>
        <v/>
      </c>
      <c r="B616" s="263" t="str">
        <f>'Compensation Input'!B612</f>
        <v/>
      </c>
      <c r="C616" s="266" t="str">
        <f>IF('Compensation Input'!C612="","",'Compensation Input'!C612)</f>
        <v/>
      </c>
      <c r="D616" s="234"/>
      <c r="E616" s="267"/>
      <c r="F616" s="268"/>
      <c r="G616" s="268"/>
      <c r="H616" s="268"/>
    </row>
    <row r="617" spans="1:8" x14ac:dyDescent="0.3">
      <c r="A617" s="258" t="str">
        <f>IF('Compensation Input'!A613="","",'Compensation Input'!A613)</f>
        <v/>
      </c>
      <c r="B617" s="263" t="str">
        <f>'Compensation Input'!B613</f>
        <v/>
      </c>
      <c r="C617" s="266" t="str">
        <f>IF('Compensation Input'!C613="","",'Compensation Input'!C613)</f>
        <v/>
      </c>
      <c r="D617" s="234"/>
      <c r="E617" s="267"/>
      <c r="F617" s="268"/>
      <c r="G617" s="268"/>
      <c r="H617" s="268"/>
    </row>
    <row r="618" spans="1:8" x14ac:dyDescent="0.3">
      <c r="A618" s="258" t="str">
        <f>IF('Compensation Input'!A614="","",'Compensation Input'!A614)</f>
        <v/>
      </c>
      <c r="B618" s="263" t="str">
        <f>'Compensation Input'!B614</f>
        <v/>
      </c>
      <c r="C618" s="266" t="str">
        <f>IF('Compensation Input'!C614="","",'Compensation Input'!C614)</f>
        <v/>
      </c>
      <c r="D618" s="234"/>
      <c r="E618" s="267"/>
      <c r="F618" s="268"/>
      <c r="G618" s="268"/>
      <c r="H618" s="268"/>
    </row>
    <row r="619" spans="1:8" x14ac:dyDescent="0.3">
      <c r="A619" s="258" t="str">
        <f>IF('Compensation Input'!A615="","",'Compensation Input'!A615)</f>
        <v/>
      </c>
      <c r="B619" s="263" t="str">
        <f>'Compensation Input'!B615</f>
        <v/>
      </c>
      <c r="C619" s="266" t="str">
        <f>IF('Compensation Input'!C615="","",'Compensation Input'!C615)</f>
        <v/>
      </c>
      <c r="D619" s="234"/>
      <c r="E619" s="267"/>
      <c r="F619" s="268"/>
      <c r="G619" s="268"/>
      <c r="H619" s="268"/>
    </row>
    <row r="620" spans="1:8" x14ac:dyDescent="0.3">
      <c r="A620" s="258" t="str">
        <f>IF('Compensation Input'!A616="","",'Compensation Input'!A616)</f>
        <v/>
      </c>
      <c r="B620" s="263" t="str">
        <f>'Compensation Input'!B616</f>
        <v/>
      </c>
      <c r="C620" s="266" t="str">
        <f>IF('Compensation Input'!C616="","",'Compensation Input'!C616)</f>
        <v/>
      </c>
      <c r="D620" s="234"/>
      <c r="E620" s="267"/>
      <c r="F620" s="268"/>
      <c r="G620" s="268"/>
      <c r="H620" s="268"/>
    </row>
    <row r="621" spans="1:8" x14ac:dyDescent="0.3">
      <c r="A621" s="258" t="str">
        <f>IF('Compensation Input'!A617="","",'Compensation Input'!A617)</f>
        <v/>
      </c>
      <c r="B621" s="263" t="str">
        <f>'Compensation Input'!B617</f>
        <v/>
      </c>
      <c r="C621" s="266" t="str">
        <f>IF('Compensation Input'!C617="","",'Compensation Input'!C617)</f>
        <v/>
      </c>
      <c r="D621" s="234"/>
      <c r="E621" s="267"/>
      <c r="F621" s="268"/>
      <c r="G621" s="268"/>
      <c r="H621" s="268"/>
    </row>
    <row r="622" spans="1:8" x14ac:dyDescent="0.3">
      <c r="A622" s="258" t="str">
        <f>IF('Compensation Input'!A618="","",'Compensation Input'!A618)</f>
        <v/>
      </c>
      <c r="B622" s="263" t="str">
        <f>'Compensation Input'!B618</f>
        <v/>
      </c>
      <c r="C622" s="266" t="str">
        <f>IF('Compensation Input'!C618="","",'Compensation Input'!C618)</f>
        <v/>
      </c>
      <c r="D622" s="234"/>
      <c r="E622" s="267"/>
      <c r="F622" s="268"/>
      <c r="G622" s="268"/>
      <c r="H622" s="268"/>
    </row>
    <row r="623" spans="1:8" x14ac:dyDescent="0.3">
      <c r="A623" s="258" t="str">
        <f>IF('Compensation Input'!A619="","",'Compensation Input'!A619)</f>
        <v/>
      </c>
      <c r="B623" s="263" t="str">
        <f>'Compensation Input'!B619</f>
        <v/>
      </c>
      <c r="C623" s="266" t="str">
        <f>IF('Compensation Input'!C619="","",'Compensation Input'!C619)</f>
        <v/>
      </c>
      <c r="D623" s="234"/>
      <c r="E623" s="267"/>
      <c r="F623" s="268"/>
      <c r="G623" s="268"/>
      <c r="H623" s="268"/>
    </row>
    <row r="624" spans="1:8" x14ac:dyDescent="0.3">
      <c r="A624" s="258" t="str">
        <f>IF('Compensation Input'!A620="","",'Compensation Input'!A620)</f>
        <v/>
      </c>
      <c r="B624" s="263" t="str">
        <f>'Compensation Input'!B620</f>
        <v/>
      </c>
      <c r="C624" s="266" t="str">
        <f>IF('Compensation Input'!C620="","",'Compensation Input'!C620)</f>
        <v/>
      </c>
      <c r="D624" s="234"/>
      <c r="E624" s="267"/>
      <c r="F624" s="268"/>
      <c r="G624" s="268"/>
      <c r="H624" s="268"/>
    </row>
    <row r="625" spans="1:8" x14ac:dyDescent="0.3">
      <c r="A625" s="258" t="str">
        <f>IF('Compensation Input'!A621="","",'Compensation Input'!A621)</f>
        <v/>
      </c>
      <c r="B625" s="263" t="str">
        <f>'Compensation Input'!B621</f>
        <v/>
      </c>
      <c r="C625" s="266" t="str">
        <f>IF('Compensation Input'!C621="","",'Compensation Input'!C621)</f>
        <v/>
      </c>
      <c r="D625" s="234"/>
      <c r="E625" s="267"/>
      <c r="F625" s="268"/>
      <c r="G625" s="268"/>
      <c r="H625" s="268"/>
    </row>
    <row r="626" spans="1:8" x14ac:dyDescent="0.3">
      <c r="A626" s="258" t="str">
        <f>IF('Compensation Input'!A622="","",'Compensation Input'!A622)</f>
        <v/>
      </c>
      <c r="B626" s="263" t="str">
        <f>'Compensation Input'!B622</f>
        <v/>
      </c>
      <c r="C626" s="266" t="str">
        <f>IF('Compensation Input'!C622="","",'Compensation Input'!C622)</f>
        <v/>
      </c>
      <c r="D626" s="234"/>
      <c r="E626" s="267"/>
      <c r="F626" s="268"/>
      <c r="G626" s="268"/>
      <c r="H626" s="268"/>
    </row>
    <row r="627" spans="1:8" x14ac:dyDescent="0.3">
      <c r="A627" s="258" t="str">
        <f>IF('Compensation Input'!A623="","",'Compensation Input'!A623)</f>
        <v/>
      </c>
      <c r="B627" s="263" t="str">
        <f>'Compensation Input'!B623</f>
        <v/>
      </c>
      <c r="C627" s="266" t="str">
        <f>IF('Compensation Input'!C623="","",'Compensation Input'!C623)</f>
        <v/>
      </c>
      <c r="D627" s="234"/>
      <c r="E627" s="267"/>
      <c r="F627" s="268"/>
      <c r="G627" s="268"/>
      <c r="H627" s="268"/>
    </row>
    <row r="628" spans="1:8" x14ac:dyDescent="0.3">
      <c r="A628" s="258" t="str">
        <f>IF('Compensation Input'!A624="","",'Compensation Input'!A624)</f>
        <v/>
      </c>
      <c r="B628" s="263" t="str">
        <f>'Compensation Input'!B624</f>
        <v/>
      </c>
      <c r="C628" s="266" t="str">
        <f>IF('Compensation Input'!C624="","",'Compensation Input'!C624)</f>
        <v/>
      </c>
      <c r="D628" s="234"/>
      <c r="E628" s="267"/>
      <c r="F628" s="268"/>
      <c r="G628" s="268"/>
      <c r="H628" s="268"/>
    </row>
    <row r="629" spans="1:8" x14ac:dyDescent="0.3">
      <c r="A629" s="258" t="str">
        <f>IF('Compensation Input'!A625="","",'Compensation Input'!A625)</f>
        <v/>
      </c>
      <c r="B629" s="263" t="str">
        <f>'Compensation Input'!B625</f>
        <v/>
      </c>
      <c r="C629" s="266" t="str">
        <f>IF('Compensation Input'!C625="","",'Compensation Input'!C625)</f>
        <v/>
      </c>
      <c r="D629" s="234"/>
      <c r="E629" s="267"/>
      <c r="F629" s="268"/>
      <c r="G629" s="268"/>
      <c r="H629" s="268"/>
    </row>
    <row r="630" spans="1:8" x14ac:dyDescent="0.3">
      <c r="A630" s="258" t="str">
        <f>IF('Compensation Input'!A626="","",'Compensation Input'!A626)</f>
        <v/>
      </c>
      <c r="B630" s="263" t="str">
        <f>'Compensation Input'!B626</f>
        <v/>
      </c>
      <c r="C630" s="266" t="str">
        <f>IF('Compensation Input'!C626="","",'Compensation Input'!C626)</f>
        <v/>
      </c>
      <c r="D630" s="234"/>
      <c r="E630" s="267"/>
      <c r="F630" s="268"/>
      <c r="G630" s="268"/>
      <c r="H630" s="268"/>
    </row>
    <row r="631" spans="1:8" x14ac:dyDescent="0.3">
      <c r="A631" s="258" t="str">
        <f>IF('Compensation Input'!A627="","",'Compensation Input'!A627)</f>
        <v/>
      </c>
      <c r="B631" s="263" t="str">
        <f>'Compensation Input'!B627</f>
        <v/>
      </c>
      <c r="C631" s="266" t="str">
        <f>IF('Compensation Input'!C627="","",'Compensation Input'!C627)</f>
        <v/>
      </c>
      <c r="D631" s="234"/>
      <c r="E631" s="267"/>
      <c r="F631" s="268"/>
      <c r="G631" s="268"/>
      <c r="H631" s="268"/>
    </row>
    <row r="632" spans="1:8" x14ac:dyDescent="0.3">
      <c r="A632" s="258" t="str">
        <f>IF('Compensation Input'!A628="","",'Compensation Input'!A628)</f>
        <v/>
      </c>
      <c r="B632" s="263" t="str">
        <f>'Compensation Input'!B628</f>
        <v/>
      </c>
      <c r="C632" s="266" t="str">
        <f>IF('Compensation Input'!C628="","",'Compensation Input'!C628)</f>
        <v/>
      </c>
      <c r="D632" s="234"/>
      <c r="E632" s="267"/>
      <c r="F632" s="268"/>
      <c r="G632" s="268"/>
      <c r="H632" s="268"/>
    </row>
    <row r="633" spans="1:8" x14ac:dyDescent="0.3">
      <c r="A633" s="258" t="str">
        <f>IF('Compensation Input'!A629="","",'Compensation Input'!A629)</f>
        <v/>
      </c>
      <c r="B633" s="263" t="str">
        <f>'Compensation Input'!B629</f>
        <v/>
      </c>
      <c r="C633" s="266" t="str">
        <f>IF('Compensation Input'!C629="","",'Compensation Input'!C629)</f>
        <v/>
      </c>
      <c r="D633" s="234"/>
      <c r="E633" s="267"/>
      <c r="F633" s="268"/>
      <c r="G633" s="268"/>
      <c r="H633" s="268"/>
    </row>
    <row r="634" spans="1:8" x14ac:dyDescent="0.3">
      <c r="A634" s="258" t="str">
        <f>IF('Compensation Input'!A630="","",'Compensation Input'!A630)</f>
        <v/>
      </c>
      <c r="B634" s="263" t="str">
        <f>'Compensation Input'!B630</f>
        <v/>
      </c>
      <c r="C634" s="266" t="str">
        <f>IF('Compensation Input'!C630="","",'Compensation Input'!C630)</f>
        <v/>
      </c>
      <c r="D634" s="234"/>
      <c r="E634" s="267"/>
      <c r="F634" s="268"/>
      <c r="G634" s="268"/>
      <c r="H634" s="268"/>
    </row>
    <row r="635" spans="1:8" x14ac:dyDescent="0.3">
      <c r="A635" s="258" t="str">
        <f>IF('Compensation Input'!A631="","",'Compensation Input'!A631)</f>
        <v/>
      </c>
      <c r="B635" s="263" t="str">
        <f>'Compensation Input'!B631</f>
        <v/>
      </c>
      <c r="C635" s="266" t="str">
        <f>IF('Compensation Input'!C631="","",'Compensation Input'!C631)</f>
        <v/>
      </c>
      <c r="D635" s="234"/>
      <c r="E635" s="267"/>
      <c r="F635" s="268"/>
      <c r="G635" s="268"/>
      <c r="H635" s="268"/>
    </row>
    <row r="636" spans="1:8" x14ac:dyDescent="0.3">
      <c r="A636" s="258" t="str">
        <f>IF('Compensation Input'!A632="","",'Compensation Input'!A632)</f>
        <v/>
      </c>
      <c r="B636" s="263" t="str">
        <f>'Compensation Input'!B632</f>
        <v/>
      </c>
      <c r="C636" s="266" t="str">
        <f>IF('Compensation Input'!C632="","",'Compensation Input'!C632)</f>
        <v/>
      </c>
      <c r="D636" s="234"/>
      <c r="E636" s="267"/>
      <c r="F636" s="268"/>
      <c r="G636" s="268"/>
      <c r="H636" s="268"/>
    </row>
    <row r="637" spans="1:8" x14ac:dyDescent="0.3">
      <c r="A637" s="258" t="str">
        <f>IF('Compensation Input'!A633="","",'Compensation Input'!A633)</f>
        <v/>
      </c>
      <c r="B637" s="263" t="str">
        <f>'Compensation Input'!B633</f>
        <v/>
      </c>
      <c r="C637" s="266" t="str">
        <f>IF('Compensation Input'!C633="","",'Compensation Input'!C633)</f>
        <v/>
      </c>
      <c r="D637" s="234"/>
      <c r="E637" s="267"/>
      <c r="F637" s="268"/>
      <c r="G637" s="268"/>
      <c r="H637" s="268"/>
    </row>
    <row r="638" spans="1:8" x14ac:dyDescent="0.3">
      <c r="A638" s="258" t="str">
        <f>IF('Compensation Input'!A634="","",'Compensation Input'!A634)</f>
        <v/>
      </c>
      <c r="B638" s="263" t="str">
        <f>'Compensation Input'!B634</f>
        <v/>
      </c>
      <c r="C638" s="266" t="str">
        <f>IF('Compensation Input'!C634="","",'Compensation Input'!C634)</f>
        <v/>
      </c>
      <c r="D638" s="234"/>
      <c r="E638" s="267"/>
      <c r="F638" s="268"/>
      <c r="G638" s="268"/>
      <c r="H638" s="268"/>
    </row>
    <row r="639" spans="1:8" x14ac:dyDescent="0.3">
      <c r="A639" s="258" t="str">
        <f>IF('Compensation Input'!A635="","",'Compensation Input'!A635)</f>
        <v/>
      </c>
      <c r="B639" s="263" t="str">
        <f>'Compensation Input'!B635</f>
        <v/>
      </c>
      <c r="C639" s="266" t="str">
        <f>IF('Compensation Input'!C635="","",'Compensation Input'!C635)</f>
        <v/>
      </c>
      <c r="D639" s="234"/>
      <c r="E639" s="267"/>
      <c r="F639" s="268"/>
      <c r="G639" s="268"/>
      <c r="H639" s="268"/>
    </row>
    <row r="640" spans="1:8" x14ac:dyDescent="0.3">
      <c r="A640" s="258" t="str">
        <f>IF('Compensation Input'!A636="","",'Compensation Input'!A636)</f>
        <v/>
      </c>
      <c r="B640" s="263" t="str">
        <f>'Compensation Input'!B636</f>
        <v/>
      </c>
      <c r="C640" s="266" t="str">
        <f>IF('Compensation Input'!C636="","",'Compensation Input'!C636)</f>
        <v/>
      </c>
      <c r="D640" s="234"/>
      <c r="E640" s="267"/>
      <c r="F640" s="268"/>
      <c r="G640" s="268"/>
      <c r="H640" s="268"/>
    </row>
    <row r="641" spans="1:8" x14ac:dyDescent="0.3">
      <c r="A641" s="258" t="str">
        <f>IF('Compensation Input'!A637="","",'Compensation Input'!A637)</f>
        <v/>
      </c>
      <c r="B641" s="263" t="str">
        <f>'Compensation Input'!B637</f>
        <v/>
      </c>
      <c r="C641" s="266" t="str">
        <f>IF('Compensation Input'!C637="","",'Compensation Input'!C637)</f>
        <v/>
      </c>
      <c r="D641" s="234"/>
      <c r="E641" s="267"/>
      <c r="F641" s="268"/>
      <c r="G641" s="268"/>
      <c r="H641" s="268"/>
    </row>
    <row r="642" spans="1:8" x14ac:dyDescent="0.3">
      <c r="A642" s="258" t="str">
        <f>IF('Compensation Input'!A638="","",'Compensation Input'!A638)</f>
        <v/>
      </c>
      <c r="B642" s="263" t="str">
        <f>'Compensation Input'!B638</f>
        <v/>
      </c>
      <c r="C642" s="266" t="str">
        <f>IF('Compensation Input'!C638="","",'Compensation Input'!C638)</f>
        <v/>
      </c>
      <c r="D642" s="234"/>
      <c r="E642" s="267"/>
      <c r="F642" s="268"/>
      <c r="G642" s="268"/>
      <c r="H642" s="268"/>
    </row>
    <row r="643" spans="1:8" x14ac:dyDescent="0.3">
      <c r="A643" s="258" t="str">
        <f>IF('Compensation Input'!A639="","",'Compensation Input'!A639)</f>
        <v/>
      </c>
      <c r="B643" s="263" t="str">
        <f>'Compensation Input'!B639</f>
        <v/>
      </c>
      <c r="C643" s="266" t="str">
        <f>IF('Compensation Input'!C639="","",'Compensation Input'!C639)</f>
        <v/>
      </c>
      <c r="D643" s="234"/>
      <c r="E643" s="267"/>
      <c r="F643" s="268"/>
      <c r="G643" s="268"/>
      <c r="H643" s="268"/>
    </row>
    <row r="644" spans="1:8" x14ac:dyDescent="0.3">
      <c r="A644" s="258" t="str">
        <f>IF('Compensation Input'!A640="","",'Compensation Input'!A640)</f>
        <v/>
      </c>
      <c r="B644" s="263" t="str">
        <f>'Compensation Input'!B640</f>
        <v/>
      </c>
      <c r="C644" s="266" t="str">
        <f>IF('Compensation Input'!C640="","",'Compensation Input'!C640)</f>
        <v/>
      </c>
      <c r="D644" s="234"/>
      <c r="E644" s="267"/>
      <c r="F644" s="268"/>
      <c r="G644" s="268"/>
      <c r="H644" s="268"/>
    </row>
    <row r="645" spans="1:8" x14ac:dyDescent="0.3">
      <c r="A645" s="258" t="str">
        <f>IF('Compensation Input'!A641="","",'Compensation Input'!A641)</f>
        <v/>
      </c>
      <c r="B645" s="263" t="str">
        <f>'Compensation Input'!B641</f>
        <v/>
      </c>
      <c r="C645" s="266" t="str">
        <f>IF('Compensation Input'!C641="","",'Compensation Input'!C641)</f>
        <v/>
      </c>
      <c r="D645" s="234"/>
      <c r="E645" s="267"/>
      <c r="F645" s="268"/>
      <c r="G645" s="268"/>
      <c r="H645" s="268"/>
    </row>
    <row r="646" spans="1:8" x14ac:dyDescent="0.3">
      <c r="A646" s="258" t="str">
        <f>IF('Compensation Input'!A642="","",'Compensation Input'!A642)</f>
        <v/>
      </c>
      <c r="B646" s="263" t="str">
        <f>'Compensation Input'!B642</f>
        <v/>
      </c>
      <c r="C646" s="266" t="str">
        <f>IF('Compensation Input'!C642="","",'Compensation Input'!C642)</f>
        <v/>
      </c>
      <c r="D646" s="234"/>
      <c r="E646" s="267"/>
      <c r="F646" s="268"/>
      <c r="G646" s="268"/>
      <c r="H646" s="268"/>
    </row>
    <row r="647" spans="1:8" x14ac:dyDescent="0.3">
      <c r="A647" s="258" t="str">
        <f>IF('Compensation Input'!A643="","",'Compensation Input'!A643)</f>
        <v/>
      </c>
      <c r="B647" s="263" t="str">
        <f>'Compensation Input'!B643</f>
        <v/>
      </c>
      <c r="C647" s="266" t="str">
        <f>IF('Compensation Input'!C643="","",'Compensation Input'!C643)</f>
        <v/>
      </c>
      <c r="D647" s="234"/>
      <c r="E647" s="267"/>
      <c r="F647" s="268"/>
      <c r="G647" s="268"/>
      <c r="H647" s="268"/>
    </row>
    <row r="648" spans="1:8" x14ac:dyDescent="0.3">
      <c r="A648" s="258" t="str">
        <f>IF('Compensation Input'!A644="","",'Compensation Input'!A644)</f>
        <v/>
      </c>
      <c r="B648" s="263" t="str">
        <f>'Compensation Input'!B644</f>
        <v/>
      </c>
      <c r="C648" s="266" t="str">
        <f>IF('Compensation Input'!C644="","",'Compensation Input'!C644)</f>
        <v/>
      </c>
      <c r="D648" s="234"/>
      <c r="E648" s="267"/>
      <c r="F648" s="268"/>
      <c r="G648" s="268"/>
      <c r="H648" s="268"/>
    </row>
    <row r="649" spans="1:8" x14ac:dyDescent="0.3">
      <c r="A649" s="258" t="str">
        <f>IF('Compensation Input'!A645="","",'Compensation Input'!A645)</f>
        <v/>
      </c>
      <c r="B649" s="263" t="str">
        <f>'Compensation Input'!B645</f>
        <v/>
      </c>
      <c r="C649" s="266" t="str">
        <f>IF('Compensation Input'!C645="","",'Compensation Input'!C645)</f>
        <v/>
      </c>
      <c r="D649" s="234"/>
      <c r="E649" s="267"/>
      <c r="F649" s="268"/>
      <c r="G649" s="268"/>
      <c r="H649" s="268"/>
    </row>
    <row r="650" spans="1:8" x14ac:dyDescent="0.3">
      <c r="A650" s="258" t="str">
        <f>IF('Compensation Input'!A646="","",'Compensation Input'!A646)</f>
        <v/>
      </c>
      <c r="B650" s="263" t="str">
        <f>'Compensation Input'!B646</f>
        <v/>
      </c>
      <c r="C650" s="266" t="str">
        <f>IF('Compensation Input'!C646="","",'Compensation Input'!C646)</f>
        <v/>
      </c>
      <c r="D650" s="234"/>
      <c r="E650" s="267"/>
      <c r="F650" s="268"/>
      <c r="G650" s="268"/>
      <c r="H650" s="268"/>
    </row>
    <row r="651" spans="1:8" x14ac:dyDescent="0.3">
      <c r="A651" s="258" t="str">
        <f>IF('Compensation Input'!A647="","",'Compensation Input'!A647)</f>
        <v/>
      </c>
      <c r="B651" s="263" t="str">
        <f>'Compensation Input'!B647</f>
        <v/>
      </c>
      <c r="C651" s="266" t="str">
        <f>IF('Compensation Input'!C647="","",'Compensation Input'!C647)</f>
        <v/>
      </c>
      <c r="D651" s="234"/>
      <c r="E651" s="267"/>
      <c r="F651" s="268"/>
      <c r="G651" s="268"/>
      <c r="H651" s="268"/>
    </row>
    <row r="652" spans="1:8" x14ac:dyDescent="0.3">
      <c r="A652" s="258" t="str">
        <f>IF('Compensation Input'!A648="","",'Compensation Input'!A648)</f>
        <v/>
      </c>
      <c r="B652" s="263" t="str">
        <f>'Compensation Input'!B648</f>
        <v/>
      </c>
      <c r="C652" s="266" t="str">
        <f>IF('Compensation Input'!C648="","",'Compensation Input'!C648)</f>
        <v/>
      </c>
      <c r="D652" s="234"/>
      <c r="E652" s="267"/>
      <c r="F652" s="268"/>
      <c r="G652" s="268"/>
      <c r="H652" s="268"/>
    </row>
    <row r="653" spans="1:8" x14ac:dyDescent="0.3">
      <c r="A653" s="258" t="str">
        <f>IF('Compensation Input'!A649="","",'Compensation Input'!A649)</f>
        <v/>
      </c>
      <c r="B653" s="263" t="str">
        <f>'Compensation Input'!B649</f>
        <v/>
      </c>
      <c r="C653" s="266" t="str">
        <f>IF('Compensation Input'!C649="","",'Compensation Input'!C649)</f>
        <v/>
      </c>
      <c r="D653" s="234"/>
      <c r="E653" s="267"/>
      <c r="F653" s="268"/>
      <c r="G653" s="268"/>
      <c r="H653" s="268"/>
    </row>
    <row r="654" spans="1:8" x14ac:dyDescent="0.3">
      <c r="A654" s="258" t="str">
        <f>IF('Compensation Input'!A650="","",'Compensation Input'!A650)</f>
        <v/>
      </c>
      <c r="B654" s="263" t="str">
        <f>'Compensation Input'!B650</f>
        <v/>
      </c>
      <c r="C654" s="266" t="str">
        <f>IF('Compensation Input'!C650="","",'Compensation Input'!C650)</f>
        <v/>
      </c>
      <c r="D654" s="234"/>
      <c r="E654" s="267"/>
      <c r="F654" s="268"/>
      <c r="G654" s="268"/>
      <c r="H654" s="268"/>
    </row>
    <row r="655" spans="1:8" x14ac:dyDescent="0.3">
      <c r="A655" s="258" t="str">
        <f>IF('Compensation Input'!A651="","",'Compensation Input'!A651)</f>
        <v/>
      </c>
      <c r="B655" s="263" t="str">
        <f>'Compensation Input'!B651</f>
        <v/>
      </c>
      <c r="C655" s="266" t="str">
        <f>IF('Compensation Input'!C651="","",'Compensation Input'!C651)</f>
        <v/>
      </c>
      <c r="D655" s="234"/>
      <c r="E655" s="267"/>
      <c r="F655" s="268"/>
      <c r="G655" s="268"/>
      <c r="H655" s="268"/>
    </row>
    <row r="656" spans="1:8" x14ac:dyDescent="0.3">
      <c r="A656" s="258" t="str">
        <f>IF('Compensation Input'!A652="","",'Compensation Input'!A652)</f>
        <v/>
      </c>
      <c r="B656" s="263" t="str">
        <f>'Compensation Input'!B652</f>
        <v/>
      </c>
      <c r="C656" s="266" t="str">
        <f>IF('Compensation Input'!C652="","",'Compensation Input'!C652)</f>
        <v/>
      </c>
      <c r="D656" s="234"/>
      <c r="E656" s="267"/>
      <c r="F656" s="268"/>
      <c r="G656" s="268"/>
      <c r="H656" s="268"/>
    </row>
    <row r="657" spans="1:8" x14ac:dyDescent="0.3">
      <c r="A657" s="258" t="str">
        <f>IF('Compensation Input'!A653="","",'Compensation Input'!A653)</f>
        <v/>
      </c>
      <c r="B657" s="263" t="str">
        <f>'Compensation Input'!B653</f>
        <v/>
      </c>
      <c r="C657" s="266" t="str">
        <f>IF('Compensation Input'!C653="","",'Compensation Input'!C653)</f>
        <v/>
      </c>
      <c r="D657" s="234"/>
      <c r="E657" s="267"/>
      <c r="F657" s="268"/>
      <c r="G657" s="268"/>
      <c r="H657" s="268"/>
    </row>
    <row r="658" spans="1:8" x14ac:dyDescent="0.3">
      <c r="A658" s="258" t="str">
        <f>IF('Compensation Input'!A654="","",'Compensation Input'!A654)</f>
        <v/>
      </c>
      <c r="B658" s="263" t="str">
        <f>'Compensation Input'!B654</f>
        <v/>
      </c>
      <c r="C658" s="266" t="str">
        <f>IF('Compensation Input'!C654="","",'Compensation Input'!C654)</f>
        <v/>
      </c>
      <c r="D658" s="234"/>
      <c r="E658" s="267"/>
      <c r="F658" s="268"/>
      <c r="G658" s="268"/>
      <c r="H658" s="268"/>
    </row>
    <row r="659" spans="1:8" x14ac:dyDescent="0.3">
      <c r="A659" s="258" t="str">
        <f>IF('Compensation Input'!A655="","",'Compensation Input'!A655)</f>
        <v/>
      </c>
      <c r="B659" s="263" t="str">
        <f>'Compensation Input'!B655</f>
        <v/>
      </c>
      <c r="C659" s="266" t="str">
        <f>IF('Compensation Input'!C655="","",'Compensation Input'!C655)</f>
        <v/>
      </c>
      <c r="D659" s="234"/>
      <c r="E659" s="267"/>
      <c r="F659" s="268"/>
      <c r="G659" s="268"/>
      <c r="H659" s="268"/>
    </row>
    <row r="660" spans="1:8" x14ac:dyDescent="0.3">
      <c r="A660" s="258" t="str">
        <f>IF('Compensation Input'!A656="","",'Compensation Input'!A656)</f>
        <v/>
      </c>
      <c r="B660" s="263" t="str">
        <f>'Compensation Input'!B656</f>
        <v/>
      </c>
      <c r="C660" s="266" t="str">
        <f>IF('Compensation Input'!C656="","",'Compensation Input'!C656)</f>
        <v/>
      </c>
      <c r="D660" s="234"/>
      <c r="E660" s="267"/>
      <c r="F660" s="268"/>
      <c r="G660" s="268"/>
      <c r="H660" s="268"/>
    </row>
    <row r="661" spans="1:8" x14ac:dyDescent="0.3">
      <c r="A661" s="258" t="str">
        <f>IF('Compensation Input'!A657="","",'Compensation Input'!A657)</f>
        <v/>
      </c>
      <c r="B661" s="263" t="str">
        <f>'Compensation Input'!B657</f>
        <v/>
      </c>
      <c r="C661" s="266" t="str">
        <f>IF('Compensation Input'!C657="","",'Compensation Input'!C657)</f>
        <v/>
      </c>
      <c r="D661" s="234"/>
      <c r="E661" s="267"/>
      <c r="F661" s="268"/>
      <c r="G661" s="268"/>
      <c r="H661" s="268"/>
    </row>
    <row r="662" spans="1:8" x14ac:dyDescent="0.3">
      <c r="A662" s="258" t="str">
        <f>IF('Compensation Input'!A658="","",'Compensation Input'!A658)</f>
        <v/>
      </c>
      <c r="B662" s="263" t="str">
        <f>'Compensation Input'!B658</f>
        <v/>
      </c>
      <c r="C662" s="266" t="str">
        <f>IF('Compensation Input'!C658="","",'Compensation Input'!C658)</f>
        <v/>
      </c>
      <c r="D662" s="234"/>
      <c r="E662" s="267"/>
      <c r="F662" s="268"/>
      <c r="G662" s="268"/>
      <c r="H662" s="268"/>
    </row>
    <row r="663" spans="1:8" x14ac:dyDescent="0.3">
      <c r="A663" s="258" t="str">
        <f>IF('Compensation Input'!A659="","",'Compensation Input'!A659)</f>
        <v/>
      </c>
      <c r="B663" s="263" t="str">
        <f>'Compensation Input'!B659</f>
        <v/>
      </c>
      <c r="C663" s="266" t="str">
        <f>IF('Compensation Input'!C659="","",'Compensation Input'!C659)</f>
        <v/>
      </c>
      <c r="D663" s="234"/>
      <c r="E663" s="267"/>
      <c r="F663" s="268"/>
      <c r="G663" s="268"/>
      <c r="H663" s="268"/>
    </row>
    <row r="664" spans="1:8" x14ac:dyDescent="0.3">
      <c r="A664" s="258" t="str">
        <f>IF('Compensation Input'!A660="","",'Compensation Input'!A660)</f>
        <v/>
      </c>
      <c r="B664" s="263" t="str">
        <f>'Compensation Input'!B660</f>
        <v/>
      </c>
      <c r="C664" s="266" t="str">
        <f>IF('Compensation Input'!C660="","",'Compensation Input'!C660)</f>
        <v/>
      </c>
      <c r="D664" s="234"/>
      <c r="E664" s="267"/>
      <c r="F664" s="268"/>
      <c r="G664" s="268"/>
      <c r="H664" s="268"/>
    </row>
    <row r="665" spans="1:8" x14ac:dyDescent="0.3">
      <c r="A665" s="258" t="str">
        <f>IF('Compensation Input'!A661="","",'Compensation Input'!A661)</f>
        <v/>
      </c>
      <c r="B665" s="263" t="str">
        <f>'Compensation Input'!B661</f>
        <v/>
      </c>
      <c r="C665" s="266" t="str">
        <f>IF('Compensation Input'!C661="","",'Compensation Input'!C661)</f>
        <v/>
      </c>
      <c r="D665" s="234"/>
      <c r="E665" s="267"/>
      <c r="F665" s="268"/>
      <c r="G665" s="268"/>
      <c r="H665" s="268"/>
    </row>
    <row r="666" spans="1:8" x14ac:dyDescent="0.3">
      <c r="A666" s="258" t="str">
        <f>IF('Compensation Input'!A662="","",'Compensation Input'!A662)</f>
        <v/>
      </c>
      <c r="B666" s="263" t="str">
        <f>'Compensation Input'!B662</f>
        <v/>
      </c>
      <c r="C666" s="266" t="str">
        <f>IF('Compensation Input'!C662="","",'Compensation Input'!C662)</f>
        <v/>
      </c>
      <c r="D666" s="234"/>
      <c r="E666" s="267"/>
      <c r="F666" s="268"/>
      <c r="G666" s="268"/>
      <c r="H666" s="268"/>
    </row>
    <row r="667" spans="1:8" x14ac:dyDescent="0.3">
      <c r="A667" s="258" t="str">
        <f>IF('Compensation Input'!A663="","",'Compensation Input'!A663)</f>
        <v/>
      </c>
      <c r="B667" s="263" t="str">
        <f>'Compensation Input'!B663</f>
        <v/>
      </c>
      <c r="C667" s="266" t="str">
        <f>IF('Compensation Input'!C663="","",'Compensation Input'!C663)</f>
        <v/>
      </c>
      <c r="D667" s="234"/>
      <c r="E667" s="267"/>
      <c r="F667" s="268"/>
      <c r="G667" s="268"/>
      <c r="H667" s="268"/>
    </row>
    <row r="668" spans="1:8" x14ac:dyDescent="0.3">
      <c r="A668" s="258" t="str">
        <f>IF('Compensation Input'!A664="","",'Compensation Input'!A664)</f>
        <v/>
      </c>
      <c r="B668" s="263" t="str">
        <f>'Compensation Input'!B664</f>
        <v/>
      </c>
      <c r="C668" s="266" t="str">
        <f>IF('Compensation Input'!C664="","",'Compensation Input'!C664)</f>
        <v/>
      </c>
      <c r="D668" s="234"/>
      <c r="E668" s="267"/>
      <c r="F668" s="268"/>
      <c r="G668" s="268"/>
      <c r="H668" s="268"/>
    </row>
    <row r="669" spans="1:8" x14ac:dyDescent="0.3">
      <c r="A669" s="258" t="str">
        <f>IF('Compensation Input'!A665="","",'Compensation Input'!A665)</f>
        <v/>
      </c>
      <c r="B669" s="263" t="str">
        <f>'Compensation Input'!B665</f>
        <v/>
      </c>
      <c r="C669" s="266" t="str">
        <f>IF('Compensation Input'!C665="","",'Compensation Input'!C665)</f>
        <v/>
      </c>
      <c r="D669" s="234"/>
      <c r="E669" s="267"/>
      <c r="F669" s="268"/>
      <c r="G669" s="268"/>
      <c r="H669" s="268"/>
    </row>
    <row r="670" spans="1:8" x14ac:dyDescent="0.3">
      <c r="A670" s="258" t="str">
        <f>IF('Compensation Input'!A666="","",'Compensation Input'!A666)</f>
        <v/>
      </c>
      <c r="B670" s="263" t="str">
        <f>'Compensation Input'!B666</f>
        <v/>
      </c>
      <c r="C670" s="266" t="str">
        <f>IF('Compensation Input'!C666="","",'Compensation Input'!C666)</f>
        <v/>
      </c>
      <c r="D670" s="234"/>
      <c r="E670" s="267"/>
      <c r="F670" s="268"/>
      <c r="G670" s="268"/>
      <c r="H670" s="268"/>
    </row>
    <row r="671" spans="1:8" x14ac:dyDescent="0.3">
      <c r="A671" s="258" t="str">
        <f>IF('Compensation Input'!A667="","",'Compensation Input'!A667)</f>
        <v/>
      </c>
      <c r="B671" s="263" t="str">
        <f>'Compensation Input'!B667</f>
        <v/>
      </c>
      <c r="C671" s="266" t="str">
        <f>IF('Compensation Input'!C667="","",'Compensation Input'!C667)</f>
        <v/>
      </c>
      <c r="D671" s="234"/>
      <c r="E671" s="267"/>
      <c r="F671" s="268"/>
      <c r="G671" s="268"/>
      <c r="H671" s="268"/>
    </row>
    <row r="672" spans="1:8" x14ac:dyDescent="0.3">
      <c r="A672" s="258" t="str">
        <f>IF('Compensation Input'!A668="","",'Compensation Input'!A668)</f>
        <v/>
      </c>
      <c r="B672" s="263" t="str">
        <f>'Compensation Input'!B668</f>
        <v/>
      </c>
      <c r="C672" s="266" t="str">
        <f>IF('Compensation Input'!C668="","",'Compensation Input'!C668)</f>
        <v/>
      </c>
      <c r="D672" s="234"/>
      <c r="E672" s="267"/>
      <c r="F672" s="268"/>
      <c r="G672" s="268"/>
      <c r="H672" s="268"/>
    </row>
    <row r="673" spans="1:8" x14ac:dyDescent="0.3">
      <c r="A673" s="258" t="str">
        <f>IF('Compensation Input'!A669="","",'Compensation Input'!A669)</f>
        <v/>
      </c>
      <c r="B673" s="263" t="str">
        <f>'Compensation Input'!B669</f>
        <v/>
      </c>
      <c r="C673" s="266" t="str">
        <f>IF('Compensation Input'!C669="","",'Compensation Input'!C669)</f>
        <v/>
      </c>
      <c r="D673" s="234"/>
      <c r="E673" s="267"/>
      <c r="F673" s="268"/>
      <c r="G673" s="268"/>
      <c r="H673" s="268"/>
    </row>
    <row r="674" spans="1:8" x14ac:dyDescent="0.3">
      <c r="A674" s="258" t="str">
        <f>IF('Compensation Input'!A670="","",'Compensation Input'!A670)</f>
        <v/>
      </c>
      <c r="B674" s="263" t="str">
        <f>'Compensation Input'!B670</f>
        <v/>
      </c>
      <c r="C674" s="266" t="str">
        <f>IF('Compensation Input'!C670="","",'Compensation Input'!C670)</f>
        <v/>
      </c>
      <c r="D674" s="234"/>
      <c r="E674" s="267"/>
      <c r="F674" s="268"/>
      <c r="G674" s="268"/>
      <c r="H674" s="268"/>
    </row>
    <row r="675" spans="1:8" x14ac:dyDescent="0.3">
      <c r="A675" s="258" t="str">
        <f>IF('Compensation Input'!A671="","",'Compensation Input'!A671)</f>
        <v/>
      </c>
      <c r="B675" s="263" t="str">
        <f>'Compensation Input'!B671</f>
        <v/>
      </c>
      <c r="C675" s="266" t="str">
        <f>IF('Compensation Input'!C671="","",'Compensation Input'!C671)</f>
        <v/>
      </c>
      <c r="D675" s="234"/>
      <c r="E675" s="267"/>
      <c r="F675" s="268"/>
      <c r="G675" s="268"/>
      <c r="H675" s="268"/>
    </row>
    <row r="676" spans="1:8" x14ac:dyDescent="0.3">
      <c r="A676" s="258" t="str">
        <f>IF('Compensation Input'!A672="","",'Compensation Input'!A672)</f>
        <v/>
      </c>
      <c r="B676" s="263" t="str">
        <f>'Compensation Input'!B672</f>
        <v/>
      </c>
      <c r="C676" s="266" t="str">
        <f>IF('Compensation Input'!C672="","",'Compensation Input'!C672)</f>
        <v/>
      </c>
      <c r="D676" s="234"/>
      <c r="E676" s="267"/>
      <c r="F676" s="268"/>
      <c r="G676" s="268"/>
      <c r="H676" s="268"/>
    </row>
    <row r="677" spans="1:8" x14ac:dyDescent="0.3">
      <c r="A677" s="258" t="str">
        <f>IF('Compensation Input'!A673="","",'Compensation Input'!A673)</f>
        <v/>
      </c>
      <c r="B677" s="263" t="str">
        <f>'Compensation Input'!B673</f>
        <v/>
      </c>
      <c r="C677" s="266" t="str">
        <f>IF('Compensation Input'!C673="","",'Compensation Input'!C673)</f>
        <v/>
      </c>
      <c r="D677" s="234"/>
      <c r="E677" s="267"/>
      <c r="F677" s="268"/>
      <c r="G677" s="268"/>
      <c r="H677" s="268"/>
    </row>
    <row r="678" spans="1:8" x14ac:dyDescent="0.3">
      <c r="A678" s="258" t="str">
        <f>IF('Compensation Input'!A674="","",'Compensation Input'!A674)</f>
        <v/>
      </c>
      <c r="B678" s="263" t="str">
        <f>'Compensation Input'!B674</f>
        <v/>
      </c>
      <c r="C678" s="266" t="str">
        <f>IF('Compensation Input'!C674="","",'Compensation Input'!C674)</f>
        <v/>
      </c>
      <c r="D678" s="234"/>
      <c r="E678" s="267"/>
      <c r="F678" s="268"/>
      <c r="G678" s="268"/>
      <c r="H678" s="268"/>
    </row>
    <row r="679" spans="1:8" x14ac:dyDescent="0.3">
      <c r="A679" s="258" t="str">
        <f>IF('Compensation Input'!A675="","",'Compensation Input'!A675)</f>
        <v/>
      </c>
      <c r="B679" s="263" t="str">
        <f>'Compensation Input'!B675</f>
        <v/>
      </c>
      <c r="C679" s="266" t="str">
        <f>IF('Compensation Input'!C675="","",'Compensation Input'!C675)</f>
        <v/>
      </c>
      <c r="D679" s="234"/>
      <c r="E679" s="267"/>
      <c r="F679" s="268"/>
      <c r="G679" s="268"/>
      <c r="H679" s="268"/>
    </row>
    <row r="680" spans="1:8" x14ac:dyDescent="0.3">
      <c r="A680" s="258" t="str">
        <f>IF('Compensation Input'!A676="","",'Compensation Input'!A676)</f>
        <v/>
      </c>
      <c r="B680" s="263" t="str">
        <f>'Compensation Input'!B676</f>
        <v/>
      </c>
      <c r="C680" s="266" t="str">
        <f>IF('Compensation Input'!C676="","",'Compensation Input'!C676)</f>
        <v/>
      </c>
      <c r="D680" s="234"/>
      <c r="E680" s="267"/>
      <c r="F680" s="268"/>
      <c r="G680" s="268"/>
      <c r="H680" s="268"/>
    </row>
    <row r="681" spans="1:8" x14ac:dyDescent="0.3">
      <c r="A681" s="258" t="str">
        <f>IF('Compensation Input'!A677="","",'Compensation Input'!A677)</f>
        <v/>
      </c>
      <c r="B681" s="263" t="str">
        <f>'Compensation Input'!B677</f>
        <v/>
      </c>
      <c r="C681" s="266" t="str">
        <f>IF('Compensation Input'!C677="","",'Compensation Input'!C677)</f>
        <v/>
      </c>
      <c r="D681" s="234"/>
      <c r="E681" s="267"/>
      <c r="F681" s="268"/>
      <c r="G681" s="268"/>
      <c r="H681" s="268"/>
    </row>
    <row r="682" spans="1:8" x14ac:dyDescent="0.3">
      <c r="A682" s="258" t="str">
        <f>IF('Compensation Input'!A678="","",'Compensation Input'!A678)</f>
        <v/>
      </c>
      <c r="B682" s="263" t="str">
        <f>'Compensation Input'!B678</f>
        <v/>
      </c>
      <c r="C682" s="266" t="str">
        <f>IF('Compensation Input'!C678="","",'Compensation Input'!C678)</f>
        <v/>
      </c>
      <c r="D682" s="234"/>
      <c r="E682" s="267"/>
      <c r="F682" s="268"/>
      <c r="G682" s="268"/>
      <c r="H682" s="268"/>
    </row>
    <row r="683" spans="1:8" x14ac:dyDescent="0.3">
      <c r="A683" s="258" t="str">
        <f>IF('Compensation Input'!A679="","",'Compensation Input'!A679)</f>
        <v/>
      </c>
      <c r="B683" s="263" t="str">
        <f>'Compensation Input'!B679</f>
        <v/>
      </c>
      <c r="C683" s="266" t="str">
        <f>IF('Compensation Input'!C679="","",'Compensation Input'!C679)</f>
        <v/>
      </c>
      <c r="D683" s="234"/>
      <c r="E683" s="267"/>
      <c r="F683" s="268"/>
      <c r="G683" s="268"/>
      <c r="H683" s="268"/>
    </row>
    <row r="684" spans="1:8" x14ac:dyDescent="0.3">
      <c r="A684" s="258" t="str">
        <f>IF('Compensation Input'!A680="","",'Compensation Input'!A680)</f>
        <v/>
      </c>
      <c r="B684" s="263" t="str">
        <f>'Compensation Input'!B680</f>
        <v/>
      </c>
      <c r="C684" s="266" t="str">
        <f>IF('Compensation Input'!C680="","",'Compensation Input'!C680)</f>
        <v/>
      </c>
      <c r="D684" s="234"/>
      <c r="E684" s="267"/>
      <c r="F684" s="268"/>
      <c r="G684" s="268"/>
      <c r="H684" s="268"/>
    </row>
    <row r="685" spans="1:8" x14ac:dyDescent="0.3">
      <c r="A685" s="258" t="str">
        <f>IF('Compensation Input'!A681="","",'Compensation Input'!A681)</f>
        <v/>
      </c>
      <c r="B685" s="263" t="str">
        <f>'Compensation Input'!B681</f>
        <v/>
      </c>
      <c r="C685" s="266" t="str">
        <f>IF('Compensation Input'!C681="","",'Compensation Input'!C681)</f>
        <v/>
      </c>
      <c r="D685" s="234"/>
      <c r="E685" s="267"/>
      <c r="F685" s="268"/>
      <c r="G685" s="268"/>
      <c r="H685" s="268"/>
    </row>
    <row r="686" spans="1:8" x14ac:dyDescent="0.3">
      <c r="A686" s="258" t="str">
        <f>IF('Compensation Input'!A682="","",'Compensation Input'!A682)</f>
        <v/>
      </c>
      <c r="B686" s="263" t="str">
        <f>'Compensation Input'!B682</f>
        <v/>
      </c>
      <c r="C686" s="266" t="str">
        <f>IF('Compensation Input'!C682="","",'Compensation Input'!C682)</f>
        <v/>
      </c>
      <c r="D686" s="234"/>
      <c r="E686" s="267"/>
      <c r="F686" s="268"/>
      <c r="G686" s="268"/>
      <c r="H686" s="268"/>
    </row>
    <row r="687" spans="1:8" x14ac:dyDescent="0.3">
      <c r="A687" s="258" t="str">
        <f>IF('Compensation Input'!A683="","",'Compensation Input'!A683)</f>
        <v/>
      </c>
      <c r="B687" s="263" t="str">
        <f>'Compensation Input'!B683</f>
        <v/>
      </c>
      <c r="C687" s="266" t="str">
        <f>IF('Compensation Input'!C683="","",'Compensation Input'!C683)</f>
        <v/>
      </c>
      <c r="D687" s="234"/>
      <c r="E687" s="267"/>
      <c r="F687" s="268"/>
      <c r="G687" s="268"/>
      <c r="H687" s="268"/>
    </row>
    <row r="688" spans="1:8" x14ac:dyDescent="0.3">
      <c r="A688" s="258" t="str">
        <f>IF('Compensation Input'!A684="","",'Compensation Input'!A684)</f>
        <v/>
      </c>
      <c r="B688" s="263" t="str">
        <f>'Compensation Input'!B684</f>
        <v/>
      </c>
      <c r="C688" s="266" t="str">
        <f>IF('Compensation Input'!C684="","",'Compensation Input'!C684)</f>
        <v/>
      </c>
      <c r="D688" s="234"/>
      <c r="E688" s="267"/>
      <c r="F688" s="268"/>
      <c r="G688" s="268"/>
      <c r="H688" s="268"/>
    </row>
    <row r="689" spans="1:8" x14ac:dyDescent="0.3">
      <c r="A689" s="258" t="str">
        <f>IF('Compensation Input'!A685="","",'Compensation Input'!A685)</f>
        <v/>
      </c>
      <c r="B689" s="263" t="str">
        <f>'Compensation Input'!B685</f>
        <v/>
      </c>
      <c r="C689" s="266" t="str">
        <f>IF('Compensation Input'!C685="","",'Compensation Input'!C685)</f>
        <v/>
      </c>
      <c r="D689" s="234"/>
      <c r="E689" s="267"/>
      <c r="F689" s="268"/>
      <c r="G689" s="268"/>
      <c r="H689" s="268"/>
    </row>
    <row r="690" spans="1:8" x14ac:dyDescent="0.3">
      <c r="A690" s="258" t="str">
        <f>IF('Compensation Input'!A686="","",'Compensation Input'!A686)</f>
        <v/>
      </c>
      <c r="B690" s="263" t="str">
        <f>'Compensation Input'!B686</f>
        <v/>
      </c>
      <c r="C690" s="266" t="str">
        <f>IF('Compensation Input'!C686="","",'Compensation Input'!C686)</f>
        <v/>
      </c>
      <c r="D690" s="234"/>
      <c r="E690" s="267"/>
      <c r="F690" s="268"/>
      <c r="G690" s="268"/>
      <c r="H690" s="268"/>
    </row>
    <row r="691" spans="1:8" x14ac:dyDescent="0.3">
      <c r="A691" s="258" t="str">
        <f>IF('Compensation Input'!A687="","",'Compensation Input'!A687)</f>
        <v/>
      </c>
      <c r="B691" s="263" t="str">
        <f>'Compensation Input'!B687</f>
        <v/>
      </c>
      <c r="C691" s="266" t="str">
        <f>IF('Compensation Input'!C687="","",'Compensation Input'!C687)</f>
        <v/>
      </c>
      <c r="D691" s="234"/>
      <c r="E691" s="267"/>
      <c r="F691" s="268"/>
      <c r="G691" s="268"/>
      <c r="H691" s="268"/>
    </row>
    <row r="692" spans="1:8" x14ac:dyDescent="0.3">
      <c r="A692" s="258" t="str">
        <f>IF('Compensation Input'!A688="","",'Compensation Input'!A688)</f>
        <v/>
      </c>
      <c r="B692" s="263" t="str">
        <f>'Compensation Input'!B688</f>
        <v/>
      </c>
      <c r="C692" s="266" t="str">
        <f>IF('Compensation Input'!C688="","",'Compensation Input'!C688)</f>
        <v/>
      </c>
      <c r="D692" s="234"/>
      <c r="E692" s="267"/>
      <c r="F692" s="268"/>
      <c r="G692" s="268"/>
      <c r="H692" s="268"/>
    </row>
    <row r="693" spans="1:8" x14ac:dyDescent="0.3">
      <c r="A693" s="258" t="str">
        <f>IF('Compensation Input'!A689="","",'Compensation Input'!A689)</f>
        <v/>
      </c>
      <c r="B693" s="263" t="str">
        <f>'Compensation Input'!B689</f>
        <v/>
      </c>
      <c r="C693" s="266" t="str">
        <f>IF('Compensation Input'!C689="","",'Compensation Input'!C689)</f>
        <v/>
      </c>
      <c r="D693" s="234"/>
      <c r="E693" s="267"/>
      <c r="F693" s="268"/>
      <c r="G693" s="268"/>
      <c r="H693" s="268"/>
    </row>
    <row r="694" spans="1:8" x14ac:dyDescent="0.3">
      <c r="A694" s="258" t="str">
        <f>IF('Compensation Input'!A690="","",'Compensation Input'!A690)</f>
        <v/>
      </c>
      <c r="B694" s="263" t="str">
        <f>'Compensation Input'!B690</f>
        <v/>
      </c>
      <c r="C694" s="266" t="str">
        <f>IF('Compensation Input'!C690="","",'Compensation Input'!C690)</f>
        <v/>
      </c>
      <c r="D694" s="234"/>
      <c r="E694" s="267"/>
      <c r="F694" s="268"/>
      <c r="G694" s="268"/>
      <c r="H694" s="268"/>
    </row>
    <row r="695" spans="1:8" x14ac:dyDescent="0.3">
      <c r="A695" s="258" t="str">
        <f>IF('Compensation Input'!A691="","",'Compensation Input'!A691)</f>
        <v/>
      </c>
      <c r="B695" s="263" t="str">
        <f>'Compensation Input'!B691</f>
        <v/>
      </c>
      <c r="C695" s="266" t="str">
        <f>IF('Compensation Input'!C691="","",'Compensation Input'!C691)</f>
        <v/>
      </c>
      <c r="D695" s="234"/>
      <c r="E695" s="267"/>
      <c r="F695" s="268"/>
      <c r="G695" s="268"/>
      <c r="H695" s="268"/>
    </row>
    <row r="696" spans="1:8" x14ac:dyDescent="0.3">
      <c r="A696" s="258" t="str">
        <f>IF('Compensation Input'!A692="","",'Compensation Input'!A692)</f>
        <v/>
      </c>
      <c r="B696" s="263" t="str">
        <f>'Compensation Input'!B692</f>
        <v/>
      </c>
      <c r="C696" s="266" t="str">
        <f>IF('Compensation Input'!C692="","",'Compensation Input'!C692)</f>
        <v/>
      </c>
      <c r="D696" s="234"/>
      <c r="E696" s="267"/>
      <c r="F696" s="268"/>
      <c r="G696" s="268"/>
      <c r="H696" s="268"/>
    </row>
    <row r="697" spans="1:8" x14ac:dyDescent="0.3">
      <c r="A697" s="258" t="str">
        <f>IF('Compensation Input'!A693="","",'Compensation Input'!A693)</f>
        <v/>
      </c>
      <c r="B697" s="263" t="str">
        <f>'Compensation Input'!B693</f>
        <v/>
      </c>
      <c r="C697" s="266" t="str">
        <f>IF('Compensation Input'!C693="","",'Compensation Input'!C693)</f>
        <v/>
      </c>
      <c r="D697" s="234"/>
      <c r="E697" s="267"/>
      <c r="F697" s="268"/>
      <c r="G697" s="268"/>
      <c r="H697" s="268"/>
    </row>
    <row r="698" spans="1:8" x14ac:dyDescent="0.3">
      <c r="A698" s="258" t="str">
        <f>IF('Compensation Input'!A694="","",'Compensation Input'!A694)</f>
        <v/>
      </c>
      <c r="B698" s="263" t="str">
        <f>'Compensation Input'!B694</f>
        <v/>
      </c>
      <c r="C698" s="266" t="str">
        <f>IF('Compensation Input'!C694="","",'Compensation Input'!C694)</f>
        <v/>
      </c>
      <c r="D698" s="234"/>
      <c r="E698" s="267"/>
      <c r="F698" s="268"/>
      <c r="G698" s="268"/>
      <c r="H698" s="268"/>
    </row>
    <row r="699" spans="1:8" x14ac:dyDescent="0.3">
      <c r="A699" s="258" t="str">
        <f>IF('Compensation Input'!A695="","",'Compensation Input'!A695)</f>
        <v/>
      </c>
      <c r="B699" s="263" t="str">
        <f>'Compensation Input'!B695</f>
        <v/>
      </c>
      <c r="C699" s="266" t="str">
        <f>IF('Compensation Input'!C695="","",'Compensation Input'!C695)</f>
        <v/>
      </c>
      <c r="D699" s="234"/>
      <c r="E699" s="267"/>
      <c r="F699" s="268"/>
      <c r="G699" s="268"/>
      <c r="H699" s="268"/>
    </row>
    <row r="700" spans="1:8" x14ac:dyDescent="0.3">
      <c r="A700" s="258" t="str">
        <f>IF('Compensation Input'!A696="","",'Compensation Input'!A696)</f>
        <v/>
      </c>
      <c r="B700" s="263" t="str">
        <f>'Compensation Input'!B696</f>
        <v/>
      </c>
      <c r="C700" s="266" t="str">
        <f>IF('Compensation Input'!C696="","",'Compensation Input'!C696)</f>
        <v/>
      </c>
      <c r="D700" s="234"/>
      <c r="E700" s="267"/>
      <c r="F700" s="268"/>
      <c r="G700" s="268"/>
      <c r="H700" s="268"/>
    </row>
    <row r="701" spans="1:8" x14ac:dyDescent="0.3">
      <c r="A701" s="258" t="str">
        <f>IF('Compensation Input'!A697="","",'Compensation Input'!A697)</f>
        <v/>
      </c>
      <c r="B701" s="263" t="str">
        <f>'Compensation Input'!B697</f>
        <v/>
      </c>
      <c r="C701" s="266" t="str">
        <f>IF('Compensation Input'!C697="","",'Compensation Input'!C697)</f>
        <v/>
      </c>
      <c r="D701" s="234"/>
      <c r="E701" s="267"/>
      <c r="F701" s="268"/>
      <c r="G701" s="268"/>
      <c r="H701" s="268"/>
    </row>
    <row r="702" spans="1:8" x14ac:dyDescent="0.3">
      <c r="A702" s="258" t="str">
        <f>IF('Compensation Input'!A698="","",'Compensation Input'!A698)</f>
        <v/>
      </c>
      <c r="B702" s="263" t="str">
        <f>'Compensation Input'!B698</f>
        <v/>
      </c>
      <c r="C702" s="266" t="str">
        <f>IF('Compensation Input'!C698="","",'Compensation Input'!C698)</f>
        <v/>
      </c>
      <c r="D702" s="234"/>
      <c r="E702" s="267"/>
      <c r="F702" s="268"/>
      <c r="G702" s="268"/>
      <c r="H702" s="268"/>
    </row>
    <row r="703" spans="1:8" x14ac:dyDescent="0.3">
      <c r="A703" s="258" t="str">
        <f>IF('Compensation Input'!A699="","",'Compensation Input'!A699)</f>
        <v/>
      </c>
      <c r="B703" s="263" t="str">
        <f>'Compensation Input'!B699</f>
        <v/>
      </c>
      <c r="C703" s="266" t="str">
        <f>IF('Compensation Input'!C699="","",'Compensation Input'!C699)</f>
        <v/>
      </c>
      <c r="D703" s="234"/>
      <c r="E703" s="267"/>
      <c r="F703" s="268"/>
      <c r="G703" s="268"/>
      <c r="H703" s="268"/>
    </row>
    <row r="704" spans="1:8" x14ac:dyDescent="0.3">
      <c r="A704" s="258" t="str">
        <f>IF('Compensation Input'!A700="","",'Compensation Input'!A700)</f>
        <v/>
      </c>
      <c r="B704" s="263" t="str">
        <f>'Compensation Input'!B700</f>
        <v/>
      </c>
      <c r="C704" s="266" t="str">
        <f>IF('Compensation Input'!C700="","",'Compensation Input'!C700)</f>
        <v/>
      </c>
      <c r="D704" s="234"/>
      <c r="E704" s="267"/>
      <c r="F704" s="268"/>
      <c r="G704" s="268"/>
      <c r="H704" s="268"/>
    </row>
    <row r="705" spans="1:8" x14ac:dyDescent="0.3">
      <c r="A705" s="258" t="str">
        <f>IF('Compensation Input'!A701="","",'Compensation Input'!A701)</f>
        <v/>
      </c>
      <c r="B705" s="263" t="str">
        <f>'Compensation Input'!B701</f>
        <v/>
      </c>
      <c r="C705" s="266" t="str">
        <f>IF('Compensation Input'!C701="","",'Compensation Input'!C701)</f>
        <v/>
      </c>
      <c r="D705" s="234"/>
      <c r="E705" s="267"/>
      <c r="F705" s="268"/>
      <c r="G705" s="268"/>
      <c r="H705" s="268"/>
    </row>
    <row r="706" spans="1:8" x14ac:dyDescent="0.3">
      <c r="A706" s="258" t="str">
        <f>IF('Compensation Input'!A702="","",'Compensation Input'!A702)</f>
        <v/>
      </c>
      <c r="B706" s="263" t="str">
        <f>'Compensation Input'!B702</f>
        <v/>
      </c>
      <c r="C706" s="266" t="str">
        <f>IF('Compensation Input'!C702="","",'Compensation Input'!C702)</f>
        <v/>
      </c>
      <c r="D706" s="234"/>
      <c r="E706" s="267"/>
      <c r="F706" s="268"/>
      <c r="G706" s="268"/>
      <c r="H706" s="268"/>
    </row>
    <row r="707" spans="1:8" x14ac:dyDescent="0.3">
      <c r="A707" s="258" t="str">
        <f>IF('Compensation Input'!A703="","",'Compensation Input'!A703)</f>
        <v/>
      </c>
      <c r="B707" s="263" t="str">
        <f>'Compensation Input'!B703</f>
        <v/>
      </c>
      <c r="C707" s="266" t="str">
        <f>IF('Compensation Input'!C703="","",'Compensation Input'!C703)</f>
        <v/>
      </c>
      <c r="D707" s="234"/>
      <c r="E707" s="267"/>
      <c r="F707" s="268"/>
      <c r="G707" s="268"/>
      <c r="H707" s="268"/>
    </row>
    <row r="708" spans="1:8" x14ac:dyDescent="0.3">
      <c r="A708" s="258" t="str">
        <f>IF('Compensation Input'!A704="","",'Compensation Input'!A704)</f>
        <v/>
      </c>
      <c r="B708" s="263" t="str">
        <f>'Compensation Input'!B704</f>
        <v/>
      </c>
      <c r="C708" s="266" t="str">
        <f>IF('Compensation Input'!C704="","",'Compensation Input'!C704)</f>
        <v/>
      </c>
      <c r="D708" s="234"/>
      <c r="E708" s="267"/>
      <c r="F708" s="268"/>
      <c r="G708" s="268"/>
      <c r="H708" s="268"/>
    </row>
    <row r="709" spans="1:8" x14ac:dyDescent="0.3">
      <c r="A709" s="258" t="str">
        <f>IF('Compensation Input'!A705="","",'Compensation Input'!A705)</f>
        <v/>
      </c>
      <c r="B709" s="263" t="str">
        <f>'Compensation Input'!B705</f>
        <v/>
      </c>
      <c r="C709" s="266" t="str">
        <f>IF('Compensation Input'!C705="","",'Compensation Input'!C705)</f>
        <v/>
      </c>
      <c r="D709" s="234"/>
      <c r="E709" s="267"/>
      <c r="F709" s="268"/>
      <c r="G709" s="268"/>
      <c r="H709" s="268"/>
    </row>
    <row r="710" spans="1:8" x14ac:dyDescent="0.3">
      <c r="A710" s="258" t="str">
        <f>IF('Compensation Input'!A706="","",'Compensation Input'!A706)</f>
        <v/>
      </c>
      <c r="B710" s="263" t="str">
        <f>'Compensation Input'!B706</f>
        <v/>
      </c>
      <c r="C710" s="266" t="str">
        <f>IF('Compensation Input'!C706="","",'Compensation Input'!C706)</f>
        <v/>
      </c>
      <c r="D710" s="234"/>
      <c r="E710" s="267"/>
      <c r="F710" s="268"/>
      <c r="G710" s="268"/>
      <c r="H710" s="268"/>
    </row>
    <row r="711" spans="1:8" x14ac:dyDescent="0.3">
      <c r="A711" s="258" t="str">
        <f>IF('Compensation Input'!A707="","",'Compensation Input'!A707)</f>
        <v/>
      </c>
      <c r="B711" s="263" t="str">
        <f>'Compensation Input'!B707</f>
        <v/>
      </c>
      <c r="C711" s="266" t="str">
        <f>IF('Compensation Input'!C707="","",'Compensation Input'!C707)</f>
        <v/>
      </c>
      <c r="D711" s="234"/>
      <c r="E711" s="267"/>
      <c r="F711" s="268"/>
      <c r="G711" s="268"/>
      <c r="H711" s="268"/>
    </row>
    <row r="712" spans="1:8" x14ac:dyDescent="0.3">
      <c r="A712" s="258" t="str">
        <f>IF('Compensation Input'!A708="","",'Compensation Input'!A708)</f>
        <v/>
      </c>
      <c r="B712" s="263" t="str">
        <f>'Compensation Input'!B708</f>
        <v/>
      </c>
      <c r="C712" s="266" t="str">
        <f>IF('Compensation Input'!C708="","",'Compensation Input'!C708)</f>
        <v/>
      </c>
      <c r="D712" s="234"/>
      <c r="E712" s="267"/>
      <c r="F712" s="268"/>
      <c r="G712" s="268"/>
      <c r="H712" s="268"/>
    </row>
    <row r="713" spans="1:8" x14ac:dyDescent="0.3">
      <c r="A713" s="258" t="str">
        <f>IF('Compensation Input'!A709="","",'Compensation Input'!A709)</f>
        <v/>
      </c>
      <c r="B713" s="263" t="str">
        <f>'Compensation Input'!B709</f>
        <v/>
      </c>
      <c r="C713" s="266" t="str">
        <f>IF('Compensation Input'!C709="","",'Compensation Input'!C709)</f>
        <v/>
      </c>
      <c r="D713" s="234"/>
      <c r="E713" s="267"/>
      <c r="F713" s="268"/>
      <c r="G713" s="268"/>
      <c r="H713" s="268"/>
    </row>
    <row r="714" spans="1:8" x14ac:dyDescent="0.3">
      <c r="A714" s="258" t="str">
        <f>IF('Compensation Input'!A710="","",'Compensation Input'!A710)</f>
        <v/>
      </c>
      <c r="B714" s="263" t="str">
        <f>'Compensation Input'!B710</f>
        <v/>
      </c>
      <c r="C714" s="266" t="str">
        <f>IF('Compensation Input'!C710="","",'Compensation Input'!C710)</f>
        <v/>
      </c>
      <c r="D714" s="234"/>
      <c r="E714" s="267"/>
      <c r="F714" s="268"/>
      <c r="G714" s="268"/>
      <c r="H714" s="268"/>
    </row>
    <row r="715" spans="1:8" x14ac:dyDescent="0.3">
      <c r="A715" s="258" t="str">
        <f>IF('Compensation Input'!A711="","",'Compensation Input'!A711)</f>
        <v/>
      </c>
      <c r="B715" s="263" t="str">
        <f>'Compensation Input'!B711</f>
        <v/>
      </c>
      <c r="C715" s="266" t="str">
        <f>IF('Compensation Input'!C711="","",'Compensation Input'!C711)</f>
        <v/>
      </c>
      <c r="D715" s="234"/>
      <c r="E715" s="267"/>
      <c r="F715" s="268"/>
      <c r="G715" s="268"/>
      <c r="H715" s="268"/>
    </row>
    <row r="716" spans="1:8" x14ac:dyDescent="0.3">
      <c r="A716" s="258" t="str">
        <f>IF('Compensation Input'!A712="","",'Compensation Input'!A712)</f>
        <v/>
      </c>
      <c r="B716" s="263" t="str">
        <f>'Compensation Input'!B712</f>
        <v/>
      </c>
      <c r="C716" s="266" t="str">
        <f>IF('Compensation Input'!C712="","",'Compensation Input'!C712)</f>
        <v/>
      </c>
      <c r="D716" s="234"/>
      <c r="E716" s="267"/>
      <c r="F716" s="268"/>
      <c r="G716" s="268"/>
      <c r="H716" s="268"/>
    </row>
    <row r="717" spans="1:8" x14ac:dyDescent="0.3">
      <c r="A717" s="258" t="str">
        <f>IF('Compensation Input'!A713="","",'Compensation Input'!A713)</f>
        <v/>
      </c>
      <c r="B717" s="263" t="str">
        <f>'Compensation Input'!B713</f>
        <v/>
      </c>
      <c r="C717" s="266" t="str">
        <f>IF('Compensation Input'!C713="","",'Compensation Input'!C713)</f>
        <v/>
      </c>
      <c r="D717" s="234"/>
      <c r="E717" s="267"/>
      <c r="F717" s="268"/>
      <c r="G717" s="268"/>
      <c r="H717" s="268"/>
    </row>
    <row r="718" spans="1:8" x14ac:dyDescent="0.3">
      <c r="A718" s="258" t="str">
        <f>IF('Compensation Input'!A714="","",'Compensation Input'!A714)</f>
        <v/>
      </c>
      <c r="B718" s="263" t="str">
        <f>'Compensation Input'!B714</f>
        <v/>
      </c>
      <c r="C718" s="266" t="str">
        <f>IF('Compensation Input'!C714="","",'Compensation Input'!C714)</f>
        <v/>
      </c>
      <c r="D718" s="234"/>
      <c r="E718" s="267"/>
      <c r="F718" s="268"/>
      <c r="G718" s="268"/>
      <c r="H718" s="268"/>
    </row>
    <row r="719" spans="1:8" x14ac:dyDescent="0.3">
      <c r="A719" s="258" t="str">
        <f>IF('Compensation Input'!A715="","",'Compensation Input'!A715)</f>
        <v/>
      </c>
      <c r="B719" s="263" t="str">
        <f>'Compensation Input'!B715</f>
        <v/>
      </c>
      <c r="C719" s="266" t="str">
        <f>IF('Compensation Input'!C715="","",'Compensation Input'!C715)</f>
        <v/>
      </c>
      <c r="D719" s="234"/>
      <c r="E719" s="267"/>
      <c r="F719" s="268"/>
      <c r="G719" s="268"/>
      <c r="H719" s="268"/>
    </row>
    <row r="720" spans="1:8" x14ac:dyDescent="0.3">
      <c r="A720" s="258" t="str">
        <f>IF('Compensation Input'!A716="","",'Compensation Input'!A716)</f>
        <v/>
      </c>
      <c r="B720" s="263" t="str">
        <f>'Compensation Input'!B716</f>
        <v/>
      </c>
      <c r="C720" s="266" t="str">
        <f>IF('Compensation Input'!C716="","",'Compensation Input'!C716)</f>
        <v/>
      </c>
      <c r="D720" s="234"/>
      <c r="E720" s="267"/>
      <c r="F720" s="268"/>
      <c r="G720" s="268"/>
      <c r="H720" s="268"/>
    </row>
    <row r="721" spans="1:8" x14ac:dyDescent="0.3">
      <c r="A721" s="258" t="str">
        <f>IF('Compensation Input'!A717="","",'Compensation Input'!A717)</f>
        <v/>
      </c>
      <c r="B721" s="263" t="str">
        <f>'Compensation Input'!B717</f>
        <v/>
      </c>
      <c r="C721" s="266" t="str">
        <f>IF('Compensation Input'!C717="","",'Compensation Input'!C717)</f>
        <v/>
      </c>
      <c r="D721" s="234"/>
      <c r="E721" s="267"/>
      <c r="F721" s="268"/>
      <c r="G721" s="268"/>
      <c r="H721" s="268"/>
    </row>
    <row r="722" spans="1:8" x14ac:dyDescent="0.3">
      <c r="A722" s="258" t="str">
        <f>IF('Compensation Input'!A718="","",'Compensation Input'!A718)</f>
        <v/>
      </c>
      <c r="B722" s="263" t="str">
        <f>'Compensation Input'!B718</f>
        <v/>
      </c>
      <c r="C722" s="266" t="str">
        <f>IF('Compensation Input'!C718="","",'Compensation Input'!C718)</f>
        <v/>
      </c>
      <c r="D722" s="234"/>
      <c r="E722" s="267"/>
      <c r="F722" s="268"/>
      <c r="G722" s="268"/>
      <c r="H722" s="268"/>
    </row>
    <row r="723" spans="1:8" x14ac:dyDescent="0.3">
      <c r="A723" s="258" t="str">
        <f>IF('Compensation Input'!A719="","",'Compensation Input'!A719)</f>
        <v/>
      </c>
      <c r="B723" s="263" t="str">
        <f>'Compensation Input'!B719</f>
        <v/>
      </c>
      <c r="C723" s="266" t="str">
        <f>IF('Compensation Input'!C719="","",'Compensation Input'!C719)</f>
        <v/>
      </c>
      <c r="D723" s="234"/>
      <c r="E723" s="267"/>
      <c r="F723" s="268"/>
      <c r="G723" s="268"/>
      <c r="H723" s="268"/>
    </row>
    <row r="724" spans="1:8" x14ac:dyDescent="0.3">
      <c r="A724" s="258" t="str">
        <f>IF('Compensation Input'!A720="","",'Compensation Input'!A720)</f>
        <v/>
      </c>
      <c r="B724" s="263" t="str">
        <f>'Compensation Input'!B720</f>
        <v/>
      </c>
      <c r="C724" s="266" t="str">
        <f>IF('Compensation Input'!C720="","",'Compensation Input'!C720)</f>
        <v/>
      </c>
      <c r="D724" s="234"/>
      <c r="E724" s="267"/>
      <c r="F724" s="268"/>
      <c r="G724" s="268"/>
      <c r="H724" s="268"/>
    </row>
    <row r="725" spans="1:8" x14ac:dyDescent="0.3">
      <c r="A725" s="258" t="str">
        <f>IF('Compensation Input'!A721="","",'Compensation Input'!A721)</f>
        <v/>
      </c>
      <c r="B725" s="263" t="str">
        <f>'Compensation Input'!B721</f>
        <v/>
      </c>
      <c r="C725" s="266" t="str">
        <f>IF('Compensation Input'!C721="","",'Compensation Input'!C721)</f>
        <v/>
      </c>
      <c r="D725" s="234"/>
      <c r="E725" s="267"/>
      <c r="F725" s="268"/>
      <c r="G725" s="268"/>
      <c r="H725" s="268"/>
    </row>
    <row r="726" spans="1:8" x14ac:dyDescent="0.3">
      <c r="A726" s="258" t="str">
        <f>IF('Compensation Input'!A722="","",'Compensation Input'!A722)</f>
        <v/>
      </c>
      <c r="B726" s="263" t="str">
        <f>'Compensation Input'!B722</f>
        <v/>
      </c>
      <c r="C726" s="266" t="str">
        <f>IF('Compensation Input'!C722="","",'Compensation Input'!C722)</f>
        <v/>
      </c>
      <c r="D726" s="234"/>
      <c r="E726" s="267"/>
      <c r="F726" s="268"/>
      <c r="G726" s="268"/>
      <c r="H726" s="268"/>
    </row>
    <row r="727" spans="1:8" x14ac:dyDescent="0.3">
      <c r="A727" s="258" t="str">
        <f>IF('Compensation Input'!A723="","",'Compensation Input'!A723)</f>
        <v/>
      </c>
      <c r="B727" s="263" t="str">
        <f>'Compensation Input'!B723</f>
        <v/>
      </c>
      <c r="C727" s="266" t="str">
        <f>IF('Compensation Input'!C723="","",'Compensation Input'!C723)</f>
        <v/>
      </c>
      <c r="D727" s="234"/>
      <c r="E727" s="267"/>
      <c r="F727" s="268"/>
      <c r="G727" s="268"/>
      <c r="H727" s="268"/>
    </row>
    <row r="728" spans="1:8" x14ac:dyDescent="0.3">
      <c r="A728" s="258" t="str">
        <f>IF('Compensation Input'!A724="","",'Compensation Input'!A724)</f>
        <v/>
      </c>
      <c r="B728" s="263" t="str">
        <f>'Compensation Input'!B724</f>
        <v/>
      </c>
      <c r="C728" s="266" t="str">
        <f>IF('Compensation Input'!C724="","",'Compensation Input'!C724)</f>
        <v/>
      </c>
      <c r="D728" s="234"/>
      <c r="E728" s="267"/>
      <c r="F728" s="268"/>
      <c r="G728" s="268"/>
      <c r="H728" s="268"/>
    </row>
    <row r="729" spans="1:8" x14ac:dyDescent="0.3">
      <c r="A729" s="258" t="str">
        <f>IF('Compensation Input'!A725="","",'Compensation Input'!A725)</f>
        <v/>
      </c>
      <c r="B729" s="263" t="str">
        <f>'Compensation Input'!B725</f>
        <v/>
      </c>
      <c r="C729" s="266" t="str">
        <f>IF('Compensation Input'!C725="","",'Compensation Input'!C725)</f>
        <v/>
      </c>
      <c r="D729" s="234"/>
      <c r="E729" s="267"/>
      <c r="F729" s="268"/>
      <c r="G729" s="268"/>
      <c r="H729" s="268"/>
    </row>
    <row r="730" spans="1:8" x14ac:dyDescent="0.3">
      <c r="A730" s="258" t="str">
        <f>IF('Compensation Input'!A726="","",'Compensation Input'!A726)</f>
        <v/>
      </c>
      <c r="B730" s="263" t="str">
        <f>'Compensation Input'!B726</f>
        <v/>
      </c>
      <c r="C730" s="266" t="str">
        <f>IF('Compensation Input'!C726="","",'Compensation Input'!C726)</f>
        <v/>
      </c>
      <c r="D730" s="234"/>
      <c r="E730" s="267"/>
      <c r="F730" s="268"/>
      <c r="G730" s="268"/>
      <c r="H730" s="268"/>
    </row>
    <row r="731" spans="1:8" x14ac:dyDescent="0.3">
      <c r="A731" s="258" t="str">
        <f>IF('Compensation Input'!A727="","",'Compensation Input'!A727)</f>
        <v/>
      </c>
      <c r="B731" s="263" t="str">
        <f>'Compensation Input'!B727</f>
        <v/>
      </c>
      <c r="C731" s="266" t="str">
        <f>IF('Compensation Input'!C727="","",'Compensation Input'!C727)</f>
        <v/>
      </c>
      <c r="D731" s="234"/>
      <c r="E731" s="267"/>
      <c r="F731" s="268"/>
      <c r="G731" s="268"/>
      <c r="H731" s="268"/>
    </row>
    <row r="732" spans="1:8" x14ac:dyDescent="0.3">
      <c r="A732" s="258" t="str">
        <f>IF('Compensation Input'!A728="","",'Compensation Input'!A728)</f>
        <v/>
      </c>
      <c r="B732" s="263" t="str">
        <f>'Compensation Input'!B728</f>
        <v/>
      </c>
      <c r="C732" s="266" t="str">
        <f>IF('Compensation Input'!C728="","",'Compensation Input'!C728)</f>
        <v/>
      </c>
      <c r="D732" s="234"/>
      <c r="E732" s="267"/>
      <c r="F732" s="268"/>
      <c r="G732" s="268"/>
      <c r="H732" s="268"/>
    </row>
    <row r="733" spans="1:8" x14ac:dyDescent="0.3">
      <c r="A733" s="258" t="str">
        <f>IF('Compensation Input'!A729="","",'Compensation Input'!A729)</f>
        <v/>
      </c>
      <c r="B733" s="263" t="str">
        <f>'Compensation Input'!B729</f>
        <v/>
      </c>
      <c r="C733" s="266" t="str">
        <f>IF('Compensation Input'!C729="","",'Compensation Input'!C729)</f>
        <v/>
      </c>
      <c r="D733" s="234"/>
      <c r="E733" s="267"/>
      <c r="F733" s="268"/>
      <c r="G733" s="268"/>
      <c r="H733" s="268"/>
    </row>
    <row r="734" spans="1:8" x14ac:dyDescent="0.3">
      <c r="A734" s="258" t="str">
        <f>IF('Compensation Input'!A730="","",'Compensation Input'!A730)</f>
        <v/>
      </c>
      <c r="B734" s="263" t="str">
        <f>'Compensation Input'!B730</f>
        <v/>
      </c>
      <c r="C734" s="266" t="str">
        <f>IF('Compensation Input'!C730="","",'Compensation Input'!C730)</f>
        <v/>
      </c>
      <c r="D734" s="234"/>
      <c r="E734" s="267"/>
      <c r="F734" s="268"/>
      <c r="G734" s="268"/>
      <c r="H734" s="268"/>
    </row>
    <row r="735" spans="1:8" x14ac:dyDescent="0.3">
      <c r="A735" s="258" t="str">
        <f>IF('Compensation Input'!A731="","",'Compensation Input'!A731)</f>
        <v/>
      </c>
      <c r="B735" s="263" t="str">
        <f>'Compensation Input'!B731</f>
        <v/>
      </c>
      <c r="C735" s="266" t="str">
        <f>IF('Compensation Input'!C731="","",'Compensation Input'!C731)</f>
        <v/>
      </c>
      <c r="D735" s="234"/>
      <c r="E735" s="267"/>
      <c r="F735" s="268"/>
      <c r="G735" s="268"/>
      <c r="H735" s="268"/>
    </row>
    <row r="736" spans="1:8" x14ac:dyDescent="0.3">
      <c r="A736" s="258" t="str">
        <f>IF('Compensation Input'!A732="","",'Compensation Input'!A732)</f>
        <v/>
      </c>
      <c r="B736" s="263" t="str">
        <f>'Compensation Input'!B732</f>
        <v/>
      </c>
      <c r="C736" s="266" t="str">
        <f>IF('Compensation Input'!C732="","",'Compensation Input'!C732)</f>
        <v/>
      </c>
      <c r="D736" s="234"/>
      <c r="E736" s="267"/>
      <c r="F736" s="268"/>
      <c r="G736" s="268"/>
      <c r="H736" s="268"/>
    </row>
    <row r="737" spans="1:8" x14ac:dyDescent="0.3">
      <c r="A737" s="258" t="str">
        <f>IF('Compensation Input'!A733="","",'Compensation Input'!A733)</f>
        <v/>
      </c>
      <c r="B737" s="263" t="str">
        <f>'Compensation Input'!B733</f>
        <v/>
      </c>
      <c r="C737" s="266" t="str">
        <f>IF('Compensation Input'!C733="","",'Compensation Input'!C733)</f>
        <v/>
      </c>
      <c r="D737" s="234"/>
      <c r="E737" s="267"/>
      <c r="F737" s="268"/>
      <c r="G737" s="268"/>
      <c r="H737" s="268"/>
    </row>
    <row r="738" spans="1:8" x14ac:dyDescent="0.3">
      <c r="A738" s="258" t="str">
        <f>IF('Compensation Input'!A734="","",'Compensation Input'!A734)</f>
        <v/>
      </c>
      <c r="B738" s="263" t="str">
        <f>'Compensation Input'!B734</f>
        <v/>
      </c>
      <c r="C738" s="266" t="str">
        <f>IF('Compensation Input'!C734="","",'Compensation Input'!C734)</f>
        <v/>
      </c>
      <c r="D738" s="234"/>
      <c r="E738" s="267"/>
      <c r="F738" s="268"/>
      <c r="G738" s="268"/>
      <c r="H738" s="268"/>
    </row>
    <row r="739" spans="1:8" x14ac:dyDescent="0.3">
      <c r="A739" s="258" t="str">
        <f>IF('Compensation Input'!A735="","",'Compensation Input'!A735)</f>
        <v/>
      </c>
      <c r="B739" s="263" t="str">
        <f>'Compensation Input'!B735</f>
        <v/>
      </c>
      <c r="C739" s="266" t="str">
        <f>IF('Compensation Input'!C735="","",'Compensation Input'!C735)</f>
        <v/>
      </c>
      <c r="D739" s="234"/>
      <c r="E739" s="267"/>
      <c r="F739" s="268"/>
      <c r="G739" s="268"/>
      <c r="H739" s="268"/>
    </row>
    <row r="740" spans="1:8" x14ac:dyDescent="0.3">
      <c r="A740" s="258" t="str">
        <f>IF('Compensation Input'!A736="","",'Compensation Input'!A736)</f>
        <v/>
      </c>
      <c r="B740" s="263" t="str">
        <f>'Compensation Input'!B736</f>
        <v/>
      </c>
      <c r="C740" s="266" t="str">
        <f>IF('Compensation Input'!C736="","",'Compensation Input'!C736)</f>
        <v/>
      </c>
      <c r="D740" s="234"/>
      <c r="E740" s="267"/>
      <c r="F740" s="268"/>
      <c r="G740" s="268"/>
      <c r="H740" s="268"/>
    </row>
    <row r="741" spans="1:8" x14ac:dyDescent="0.3">
      <c r="A741" s="258" t="str">
        <f>IF('Compensation Input'!A737="","",'Compensation Input'!A737)</f>
        <v/>
      </c>
      <c r="B741" s="263" t="str">
        <f>'Compensation Input'!B737</f>
        <v/>
      </c>
      <c r="C741" s="266" t="str">
        <f>IF('Compensation Input'!C737="","",'Compensation Input'!C737)</f>
        <v/>
      </c>
      <c r="D741" s="234"/>
      <c r="E741" s="267"/>
      <c r="F741" s="268"/>
      <c r="G741" s="268"/>
      <c r="H741" s="268"/>
    </row>
    <row r="742" spans="1:8" x14ac:dyDescent="0.3">
      <c r="A742" s="258" t="str">
        <f>IF('Compensation Input'!A738="","",'Compensation Input'!A738)</f>
        <v/>
      </c>
      <c r="B742" s="263" t="str">
        <f>'Compensation Input'!B738</f>
        <v/>
      </c>
      <c r="C742" s="266" t="str">
        <f>IF('Compensation Input'!C738="","",'Compensation Input'!C738)</f>
        <v/>
      </c>
      <c r="D742" s="234"/>
      <c r="E742" s="267"/>
      <c r="F742" s="268"/>
      <c r="G742" s="268"/>
      <c r="H742" s="268"/>
    </row>
    <row r="743" spans="1:8" x14ac:dyDescent="0.3">
      <c r="A743" s="258" t="str">
        <f>IF('Compensation Input'!A739="","",'Compensation Input'!A739)</f>
        <v/>
      </c>
      <c r="B743" s="263" t="str">
        <f>'Compensation Input'!B739</f>
        <v/>
      </c>
      <c r="C743" s="266" t="str">
        <f>IF('Compensation Input'!C739="","",'Compensation Input'!C739)</f>
        <v/>
      </c>
      <c r="D743" s="234"/>
      <c r="E743" s="267"/>
      <c r="F743" s="268"/>
      <c r="G743" s="268"/>
      <c r="H743" s="268"/>
    </row>
    <row r="744" spans="1:8" x14ac:dyDescent="0.3">
      <c r="A744" s="258" t="str">
        <f>IF('Compensation Input'!A740="","",'Compensation Input'!A740)</f>
        <v/>
      </c>
      <c r="B744" s="263" t="str">
        <f>'Compensation Input'!B740</f>
        <v/>
      </c>
      <c r="C744" s="266" t="str">
        <f>IF('Compensation Input'!C740="","",'Compensation Input'!C740)</f>
        <v/>
      </c>
      <c r="D744" s="234"/>
      <c r="E744" s="267"/>
      <c r="F744" s="268"/>
      <c r="G744" s="268"/>
      <c r="H744" s="268"/>
    </row>
    <row r="745" spans="1:8" x14ac:dyDescent="0.3">
      <c r="A745" s="258" t="str">
        <f>IF('Compensation Input'!A741="","",'Compensation Input'!A741)</f>
        <v/>
      </c>
      <c r="B745" s="263" t="str">
        <f>'Compensation Input'!B741</f>
        <v/>
      </c>
      <c r="C745" s="266" t="str">
        <f>IF('Compensation Input'!C741="","",'Compensation Input'!C741)</f>
        <v/>
      </c>
      <c r="D745" s="234"/>
      <c r="E745" s="267"/>
      <c r="F745" s="268"/>
      <c r="G745" s="268"/>
      <c r="H745" s="268"/>
    </row>
    <row r="746" spans="1:8" x14ac:dyDescent="0.3">
      <c r="A746" s="258" t="str">
        <f>IF('Compensation Input'!A742="","",'Compensation Input'!A742)</f>
        <v/>
      </c>
      <c r="B746" s="263" t="str">
        <f>'Compensation Input'!B742</f>
        <v/>
      </c>
      <c r="C746" s="266" t="str">
        <f>IF('Compensation Input'!C742="","",'Compensation Input'!C742)</f>
        <v/>
      </c>
      <c r="D746" s="234"/>
      <c r="E746" s="267"/>
      <c r="F746" s="268"/>
      <c r="G746" s="268"/>
      <c r="H746" s="268"/>
    </row>
    <row r="747" spans="1:8" x14ac:dyDescent="0.3">
      <c r="A747" s="258" t="str">
        <f>IF('Compensation Input'!A743="","",'Compensation Input'!A743)</f>
        <v/>
      </c>
      <c r="B747" s="263" t="str">
        <f>'Compensation Input'!B743</f>
        <v/>
      </c>
      <c r="C747" s="266" t="str">
        <f>IF('Compensation Input'!C743="","",'Compensation Input'!C743)</f>
        <v/>
      </c>
      <c r="D747" s="234"/>
      <c r="E747" s="267"/>
      <c r="F747" s="268"/>
      <c r="G747" s="268"/>
      <c r="H747" s="268"/>
    </row>
    <row r="748" spans="1:8" x14ac:dyDescent="0.3">
      <c r="A748" s="258" t="str">
        <f>IF('Compensation Input'!A744="","",'Compensation Input'!A744)</f>
        <v/>
      </c>
      <c r="B748" s="263" t="str">
        <f>'Compensation Input'!B744</f>
        <v/>
      </c>
      <c r="C748" s="266" t="str">
        <f>IF('Compensation Input'!C744="","",'Compensation Input'!C744)</f>
        <v/>
      </c>
      <c r="D748" s="234"/>
      <c r="E748" s="267"/>
      <c r="F748" s="268"/>
      <c r="G748" s="268"/>
      <c r="H748" s="268"/>
    </row>
    <row r="749" spans="1:8" x14ac:dyDescent="0.3">
      <c r="A749" s="258" t="str">
        <f>IF('Compensation Input'!A745="","",'Compensation Input'!A745)</f>
        <v/>
      </c>
      <c r="B749" s="263" t="str">
        <f>'Compensation Input'!B745</f>
        <v/>
      </c>
      <c r="C749" s="266" t="str">
        <f>IF('Compensation Input'!C745="","",'Compensation Input'!C745)</f>
        <v/>
      </c>
      <c r="D749" s="234"/>
      <c r="E749" s="267"/>
      <c r="F749" s="268"/>
      <c r="G749" s="268"/>
      <c r="H749" s="268"/>
    </row>
    <row r="750" spans="1:8" x14ac:dyDescent="0.3">
      <c r="A750" s="258" t="str">
        <f>IF('Compensation Input'!A746="","",'Compensation Input'!A746)</f>
        <v/>
      </c>
      <c r="B750" s="263" t="str">
        <f>'Compensation Input'!B746</f>
        <v/>
      </c>
      <c r="C750" s="266" t="str">
        <f>IF('Compensation Input'!C746="","",'Compensation Input'!C746)</f>
        <v/>
      </c>
      <c r="D750" s="234"/>
      <c r="E750" s="267"/>
      <c r="F750" s="268"/>
      <c r="G750" s="268"/>
      <c r="H750" s="268"/>
    </row>
    <row r="751" spans="1:8" x14ac:dyDescent="0.3">
      <c r="A751" s="258" t="str">
        <f>IF('Compensation Input'!A747="","",'Compensation Input'!A747)</f>
        <v/>
      </c>
      <c r="B751" s="263" t="str">
        <f>'Compensation Input'!B747</f>
        <v/>
      </c>
      <c r="C751" s="266" t="str">
        <f>IF('Compensation Input'!C747="","",'Compensation Input'!C747)</f>
        <v/>
      </c>
      <c r="D751" s="234"/>
      <c r="E751" s="267"/>
      <c r="F751" s="268"/>
      <c r="G751" s="268"/>
      <c r="H751" s="268"/>
    </row>
    <row r="752" spans="1:8" x14ac:dyDescent="0.3">
      <c r="A752" s="258" t="str">
        <f>IF('Compensation Input'!A748="","",'Compensation Input'!A748)</f>
        <v/>
      </c>
      <c r="B752" s="263" t="str">
        <f>'Compensation Input'!B748</f>
        <v/>
      </c>
      <c r="C752" s="266" t="str">
        <f>IF('Compensation Input'!C748="","",'Compensation Input'!C748)</f>
        <v/>
      </c>
      <c r="D752" s="234"/>
      <c r="E752" s="267"/>
      <c r="F752" s="268"/>
      <c r="G752" s="268"/>
      <c r="H752" s="268"/>
    </row>
    <row r="753" spans="1:8" x14ac:dyDescent="0.3">
      <c r="A753" s="258" t="str">
        <f>IF('Compensation Input'!A749="","",'Compensation Input'!A749)</f>
        <v/>
      </c>
      <c r="B753" s="263" t="str">
        <f>'Compensation Input'!B749</f>
        <v/>
      </c>
      <c r="C753" s="266" t="str">
        <f>IF('Compensation Input'!C749="","",'Compensation Input'!C749)</f>
        <v/>
      </c>
      <c r="D753" s="234"/>
      <c r="E753" s="267"/>
      <c r="F753" s="268"/>
      <c r="G753" s="268"/>
      <c r="H753" s="268"/>
    </row>
    <row r="754" spans="1:8" x14ac:dyDescent="0.3">
      <c r="A754" s="258" t="str">
        <f>IF('Compensation Input'!A750="","",'Compensation Input'!A750)</f>
        <v/>
      </c>
      <c r="B754" s="263" t="str">
        <f>'Compensation Input'!B750</f>
        <v/>
      </c>
      <c r="C754" s="266" t="str">
        <f>IF('Compensation Input'!C750="","",'Compensation Input'!C750)</f>
        <v/>
      </c>
      <c r="D754" s="234"/>
      <c r="E754" s="267"/>
      <c r="F754" s="268"/>
      <c r="G754" s="268"/>
      <c r="H754" s="268"/>
    </row>
    <row r="755" spans="1:8" x14ac:dyDescent="0.3">
      <c r="A755" s="258" t="str">
        <f>IF('Compensation Input'!A751="","",'Compensation Input'!A751)</f>
        <v/>
      </c>
      <c r="B755" s="263" t="str">
        <f>'Compensation Input'!B751</f>
        <v/>
      </c>
      <c r="C755" s="266" t="str">
        <f>IF('Compensation Input'!C751="","",'Compensation Input'!C751)</f>
        <v/>
      </c>
      <c r="D755" s="234"/>
      <c r="E755" s="267"/>
      <c r="F755" s="268"/>
      <c r="G755" s="268"/>
      <c r="H755" s="268"/>
    </row>
    <row r="756" spans="1:8" x14ac:dyDescent="0.3">
      <c r="A756" s="258" t="str">
        <f>IF('Compensation Input'!A752="","",'Compensation Input'!A752)</f>
        <v/>
      </c>
      <c r="B756" s="263" t="str">
        <f>'Compensation Input'!B752</f>
        <v/>
      </c>
      <c r="C756" s="266" t="str">
        <f>IF('Compensation Input'!C752="","",'Compensation Input'!C752)</f>
        <v/>
      </c>
      <c r="D756" s="234"/>
      <c r="E756" s="267"/>
      <c r="F756" s="268"/>
      <c r="G756" s="268"/>
      <c r="H756" s="268"/>
    </row>
    <row r="757" spans="1:8" x14ac:dyDescent="0.3">
      <c r="A757" s="258" t="str">
        <f>IF('Compensation Input'!A753="","",'Compensation Input'!A753)</f>
        <v/>
      </c>
      <c r="B757" s="263" t="str">
        <f>'Compensation Input'!B753</f>
        <v/>
      </c>
      <c r="C757" s="266" t="str">
        <f>IF('Compensation Input'!C753="","",'Compensation Input'!C753)</f>
        <v/>
      </c>
      <c r="D757" s="234"/>
      <c r="E757" s="267"/>
      <c r="F757" s="268"/>
      <c r="G757" s="268"/>
      <c r="H757" s="268"/>
    </row>
    <row r="758" spans="1:8" x14ac:dyDescent="0.3">
      <c r="A758" s="258" t="str">
        <f>IF('Compensation Input'!A754="","",'Compensation Input'!A754)</f>
        <v/>
      </c>
      <c r="B758" s="263" t="str">
        <f>'Compensation Input'!B754</f>
        <v/>
      </c>
      <c r="C758" s="266" t="str">
        <f>IF('Compensation Input'!C754="","",'Compensation Input'!C754)</f>
        <v/>
      </c>
      <c r="D758" s="234"/>
      <c r="E758" s="267"/>
      <c r="F758" s="268"/>
      <c r="G758" s="268"/>
      <c r="H758" s="268"/>
    </row>
    <row r="759" spans="1:8" x14ac:dyDescent="0.3">
      <c r="A759" s="258" t="str">
        <f>IF('Compensation Input'!A755="","",'Compensation Input'!A755)</f>
        <v/>
      </c>
      <c r="B759" s="263" t="str">
        <f>'Compensation Input'!B755</f>
        <v/>
      </c>
      <c r="C759" s="266" t="str">
        <f>IF('Compensation Input'!C755="","",'Compensation Input'!C755)</f>
        <v/>
      </c>
      <c r="D759" s="234"/>
      <c r="E759" s="267"/>
      <c r="F759" s="268"/>
      <c r="G759" s="268"/>
      <c r="H759" s="268"/>
    </row>
    <row r="760" spans="1:8" x14ac:dyDescent="0.3">
      <c r="A760" s="258" t="str">
        <f>IF('Compensation Input'!A756="","",'Compensation Input'!A756)</f>
        <v/>
      </c>
      <c r="B760" s="263" t="str">
        <f>'Compensation Input'!B756</f>
        <v/>
      </c>
      <c r="C760" s="266" t="str">
        <f>IF('Compensation Input'!C756="","",'Compensation Input'!C756)</f>
        <v/>
      </c>
      <c r="D760" s="234"/>
      <c r="E760" s="267"/>
      <c r="F760" s="268"/>
      <c r="G760" s="268"/>
      <c r="H760" s="268"/>
    </row>
    <row r="761" spans="1:8" x14ac:dyDescent="0.3">
      <c r="A761" s="258" t="str">
        <f>IF('Compensation Input'!A757="","",'Compensation Input'!A757)</f>
        <v/>
      </c>
      <c r="B761" s="263" t="str">
        <f>'Compensation Input'!B757</f>
        <v/>
      </c>
      <c r="C761" s="266" t="str">
        <f>IF('Compensation Input'!C757="","",'Compensation Input'!C757)</f>
        <v/>
      </c>
      <c r="D761" s="234"/>
      <c r="E761" s="267"/>
      <c r="F761" s="268"/>
      <c r="G761" s="268"/>
      <c r="H761" s="268"/>
    </row>
    <row r="762" spans="1:8" x14ac:dyDescent="0.3">
      <c r="A762" s="258" t="str">
        <f>IF('Compensation Input'!A758="","",'Compensation Input'!A758)</f>
        <v/>
      </c>
      <c r="B762" s="263" t="str">
        <f>'Compensation Input'!B758</f>
        <v/>
      </c>
      <c r="C762" s="266" t="str">
        <f>IF('Compensation Input'!C758="","",'Compensation Input'!C758)</f>
        <v/>
      </c>
      <c r="D762" s="234"/>
      <c r="E762" s="267"/>
      <c r="F762" s="268"/>
      <c r="G762" s="268"/>
      <c r="H762" s="268"/>
    </row>
    <row r="763" spans="1:8" x14ac:dyDescent="0.3">
      <c r="A763" s="258" t="str">
        <f>IF('Compensation Input'!A759="","",'Compensation Input'!A759)</f>
        <v/>
      </c>
      <c r="B763" s="263" t="str">
        <f>'Compensation Input'!B759</f>
        <v/>
      </c>
      <c r="C763" s="266" t="str">
        <f>IF('Compensation Input'!C759="","",'Compensation Input'!C759)</f>
        <v/>
      </c>
      <c r="D763" s="234"/>
      <c r="E763" s="267"/>
      <c r="F763" s="268"/>
      <c r="G763" s="268"/>
      <c r="H763" s="268"/>
    </row>
    <row r="764" spans="1:8" x14ac:dyDescent="0.3">
      <c r="A764" s="258" t="str">
        <f>IF('Compensation Input'!A760="","",'Compensation Input'!A760)</f>
        <v/>
      </c>
      <c r="B764" s="263" t="str">
        <f>'Compensation Input'!B760</f>
        <v/>
      </c>
      <c r="C764" s="266" t="str">
        <f>IF('Compensation Input'!C760="","",'Compensation Input'!C760)</f>
        <v/>
      </c>
      <c r="D764" s="234"/>
      <c r="E764" s="267"/>
      <c r="F764" s="268"/>
      <c r="G764" s="268"/>
      <c r="H764" s="268"/>
    </row>
    <row r="765" spans="1:8" x14ac:dyDescent="0.3">
      <c r="A765" s="258" t="str">
        <f>IF('Compensation Input'!A761="","",'Compensation Input'!A761)</f>
        <v/>
      </c>
      <c r="B765" s="263" t="str">
        <f>'Compensation Input'!B761</f>
        <v/>
      </c>
      <c r="C765" s="266" t="str">
        <f>IF('Compensation Input'!C761="","",'Compensation Input'!C761)</f>
        <v/>
      </c>
      <c r="D765" s="234"/>
      <c r="E765" s="267"/>
      <c r="F765" s="268"/>
      <c r="G765" s="268"/>
      <c r="H765" s="268"/>
    </row>
    <row r="766" spans="1:8" x14ac:dyDescent="0.3">
      <c r="A766" s="258" t="str">
        <f>IF('Compensation Input'!A762="","",'Compensation Input'!A762)</f>
        <v/>
      </c>
      <c r="B766" s="263" t="str">
        <f>'Compensation Input'!B762</f>
        <v/>
      </c>
      <c r="C766" s="266" t="str">
        <f>IF('Compensation Input'!C762="","",'Compensation Input'!C762)</f>
        <v/>
      </c>
      <c r="D766" s="234"/>
      <c r="E766" s="267"/>
      <c r="F766" s="268"/>
      <c r="G766" s="268"/>
      <c r="H766" s="268"/>
    </row>
    <row r="767" spans="1:8" x14ac:dyDescent="0.3">
      <c r="A767" s="258" t="str">
        <f>IF('Compensation Input'!A763="","",'Compensation Input'!A763)</f>
        <v/>
      </c>
      <c r="B767" s="263" t="str">
        <f>'Compensation Input'!B763</f>
        <v/>
      </c>
      <c r="C767" s="266" t="str">
        <f>IF('Compensation Input'!C763="","",'Compensation Input'!C763)</f>
        <v/>
      </c>
      <c r="D767" s="234"/>
      <c r="E767" s="267"/>
      <c r="F767" s="268"/>
      <c r="G767" s="268"/>
      <c r="H767" s="268"/>
    </row>
    <row r="768" spans="1:8" x14ac:dyDescent="0.3">
      <c r="A768" s="258" t="str">
        <f>IF('Compensation Input'!A764="","",'Compensation Input'!A764)</f>
        <v/>
      </c>
      <c r="B768" s="263" t="str">
        <f>'Compensation Input'!B764</f>
        <v/>
      </c>
      <c r="C768" s="266" t="str">
        <f>IF('Compensation Input'!C764="","",'Compensation Input'!C764)</f>
        <v/>
      </c>
      <c r="D768" s="234"/>
      <c r="E768" s="267"/>
      <c r="F768" s="268"/>
      <c r="G768" s="268"/>
      <c r="H768" s="268"/>
    </row>
    <row r="769" spans="1:8" x14ac:dyDescent="0.3">
      <c r="A769" s="258" t="str">
        <f>IF('Compensation Input'!A765="","",'Compensation Input'!A765)</f>
        <v/>
      </c>
      <c r="B769" s="263" t="str">
        <f>'Compensation Input'!B765</f>
        <v/>
      </c>
      <c r="C769" s="266" t="str">
        <f>IF('Compensation Input'!C765="","",'Compensation Input'!C765)</f>
        <v/>
      </c>
      <c r="D769" s="234"/>
      <c r="E769" s="267"/>
      <c r="F769" s="268"/>
      <c r="G769" s="268"/>
      <c r="H769" s="268"/>
    </row>
    <row r="770" spans="1:8" x14ac:dyDescent="0.3">
      <c r="A770" s="258" t="str">
        <f>IF('Compensation Input'!A766="","",'Compensation Input'!A766)</f>
        <v/>
      </c>
      <c r="B770" s="263" t="str">
        <f>'Compensation Input'!B766</f>
        <v/>
      </c>
      <c r="C770" s="266" t="str">
        <f>IF('Compensation Input'!C766="","",'Compensation Input'!C766)</f>
        <v/>
      </c>
      <c r="D770" s="234"/>
      <c r="E770" s="267"/>
      <c r="F770" s="268"/>
      <c r="G770" s="268"/>
      <c r="H770" s="268"/>
    </row>
    <row r="771" spans="1:8" x14ac:dyDescent="0.3">
      <c r="A771" s="258" t="str">
        <f>IF('Compensation Input'!A767="","",'Compensation Input'!A767)</f>
        <v/>
      </c>
      <c r="B771" s="263" t="str">
        <f>'Compensation Input'!B767</f>
        <v/>
      </c>
      <c r="C771" s="266" t="str">
        <f>IF('Compensation Input'!C767="","",'Compensation Input'!C767)</f>
        <v/>
      </c>
      <c r="D771" s="234"/>
      <c r="E771" s="267"/>
      <c r="F771" s="268"/>
      <c r="G771" s="268"/>
      <c r="H771" s="268"/>
    </row>
    <row r="772" spans="1:8" x14ac:dyDescent="0.3">
      <c r="A772" s="258" t="str">
        <f>IF('Compensation Input'!A768="","",'Compensation Input'!A768)</f>
        <v/>
      </c>
      <c r="B772" s="263" t="str">
        <f>'Compensation Input'!B768</f>
        <v/>
      </c>
      <c r="C772" s="266" t="str">
        <f>IF('Compensation Input'!C768="","",'Compensation Input'!C768)</f>
        <v/>
      </c>
      <c r="D772" s="234"/>
      <c r="E772" s="267"/>
      <c r="F772" s="268"/>
      <c r="G772" s="268"/>
      <c r="H772" s="268"/>
    </row>
    <row r="773" spans="1:8" x14ac:dyDescent="0.3">
      <c r="A773" s="258" t="str">
        <f>IF('Compensation Input'!A769="","",'Compensation Input'!A769)</f>
        <v/>
      </c>
      <c r="B773" s="263" t="str">
        <f>'Compensation Input'!B769</f>
        <v/>
      </c>
      <c r="C773" s="266" t="str">
        <f>IF('Compensation Input'!C769="","",'Compensation Input'!C769)</f>
        <v/>
      </c>
      <c r="D773" s="234"/>
      <c r="E773" s="267"/>
      <c r="F773" s="268"/>
      <c r="G773" s="268"/>
      <c r="H773" s="268"/>
    </row>
    <row r="774" spans="1:8" x14ac:dyDescent="0.3">
      <c r="A774" s="258" t="str">
        <f>IF('Compensation Input'!A770="","",'Compensation Input'!A770)</f>
        <v/>
      </c>
      <c r="B774" s="263" t="str">
        <f>'Compensation Input'!B770</f>
        <v/>
      </c>
      <c r="C774" s="266" t="str">
        <f>IF('Compensation Input'!C770="","",'Compensation Input'!C770)</f>
        <v/>
      </c>
      <c r="D774" s="234"/>
      <c r="E774" s="267"/>
      <c r="F774" s="268"/>
      <c r="G774" s="268"/>
      <c r="H774" s="268"/>
    </row>
    <row r="775" spans="1:8" x14ac:dyDescent="0.3">
      <c r="A775" s="258" t="str">
        <f>IF('Compensation Input'!A771="","",'Compensation Input'!A771)</f>
        <v/>
      </c>
      <c r="B775" s="263" t="str">
        <f>'Compensation Input'!B771</f>
        <v/>
      </c>
      <c r="C775" s="266" t="str">
        <f>IF('Compensation Input'!C771="","",'Compensation Input'!C771)</f>
        <v/>
      </c>
      <c r="D775" s="234"/>
      <c r="E775" s="267"/>
      <c r="F775" s="268"/>
      <c r="G775" s="268"/>
      <c r="H775" s="268"/>
    </row>
    <row r="776" spans="1:8" x14ac:dyDescent="0.3">
      <c r="A776" s="258" t="str">
        <f>IF('Compensation Input'!A772="","",'Compensation Input'!A772)</f>
        <v/>
      </c>
      <c r="B776" s="263" t="str">
        <f>'Compensation Input'!B772</f>
        <v/>
      </c>
      <c r="C776" s="266" t="str">
        <f>IF('Compensation Input'!C772="","",'Compensation Input'!C772)</f>
        <v/>
      </c>
      <c r="D776" s="234"/>
      <c r="E776" s="267"/>
      <c r="F776" s="268"/>
      <c r="G776" s="268"/>
      <c r="H776" s="268"/>
    </row>
    <row r="777" spans="1:8" x14ac:dyDescent="0.3">
      <c r="A777" s="258" t="str">
        <f>IF('Compensation Input'!A773="","",'Compensation Input'!A773)</f>
        <v/>
      </c>
      <c r="B777" s="263" t="str">
        <f>'Compensation Input'!B773</f>
        <v/>
      </c>
      <c r="C777" s="266" t="str">
        <f>IF('Compensation Input'!C773="","",'Compensation Input'!C773)</f>
        <v/>
      </c>
      <c r="D777" s="234"/>
      <c r="E777" s="267"/>
      <c r="F777" s="268"/>
      <c r="G777" s="268"/>
      <c r="H777" s="268"/>
    </row>
    <row r="778" spans="1:8" x14ac:dyDescent="0.3">
      <c r="A778" s="258" t="str">
        <f>IF('Compensation Input'!A774="","",'Compensation Input'!A774)</f>
        <v/>
      </c>
      <c r="B778" s="263" t="str">
        <f>'Compensation Input'!B774</f>
        <v/>
      </c>
      <c r="C778" s="266" t="str">
        <f>IF('Compensation Input'!C774="","",'Compensation Input'!C774)</f>
        <v/>
      </c>
      <c r="D778" s="234"/>
      <c r="E778" s="267"/>
      <c r="F778" s="268"/>
      <c r="G778" s="268"/>
      <c r="H778" s="268"/>
    </row>
    <row r="779" spans="1:8" x14ac:dyDescent="0.3">
      <c r="A779" s="258" t="str">
        <f>IF('Compensation Input'!A775="","",'Compensation Input'!A775)</f>
        <v/>
      </c>
      <c r="B779" s="263" t="str">
        <f>'Compensation Input'!B775</f>
        <v/>
      </c>
      <c r="C779" s="266" t="str">
        <f>IF('Compensation Input'!C775="","",'Compensation Input'!C775)</f>
        <v/>
      </c>
      <c r="D779" s="234"/>
      <c r="E779" s="267"/>
      <c r="F779" s="268"/>
      <c r="G779" s="268"/>
      <c r="H779" s="268"/>
    </row>
    <row r="780" spans="1:8" x14ac:dyDescent="0.3">
      <c r="A780" s="258" t="str">
        <f>IF('Compensation Input'!A776="","",'Compensation Input'!A776)</f>
        <v/>
      </c>
      <c r="B780" s="263" t="str">
        <f>'Compensation Input'!B776</f>
        <v/>
      </c>
      <c r="C780" s="266" t="str">
        <f>IF('Compensation Input'!C776="","",'Compensation Input'!C776)</f>
        <v/>
      </c>
      <c r="D780" s="234"/>
      <c r="E780" s="267"/>
      <c r="F780" s="268"/>
      <c r="G780" s="268"/>
      <c r="H780" s="268"/>
    </row>
    <row r="781" spans="1:8" x14ac:dyDescent="0.3">
      <c r="A781" s="258" t="str">
        <f>IF('Compensation Input'!A777="","",'Compensation Input'!A777)</f>
        <v/>
      </c>
      <c r="B781" s="263" t="str">
        <f>'Compensation Input'!B777</f>
        <v/>
      </c>
      <c r="C781" s="266" t="str">
        <f>IF('Compensation Input'!C777="","",'Compensation Input'!C777)</f>
        <v/>
      </c>
      <c r="D781" s="234"/>
      <c r="E781" s="267"/>
      <c r="F781" s="268"/>
      <c r="G781" s="268"/>
      <c r="H781" s="268"/>
    </row>
    <row r="782" spans="1:8" x14ac:dyDescent="0.3">
      <c r="A782" s="258" t="str">
        <f>IF('Compensation Input'!A778="","",'Compensation Input'!A778)</f>
        <v/>
      </c>
      <c r="B782" s="263" t="str">
        <f>'Compensation Input'!B778</f>
        <v/>
      </c>
      <c r="C782" s="266" t="str">
        <f>IF('Compensation Input'!C778="","",'Compensation Input'!C778)</f>
        <v/>
      </c>
      <c r="D782" s="234"/>
      <c r="E782" s="267"/>
      <c r="F782" s="268"/>
      <c r="G782" s="268"/>
      <c r="H782" s="268"/>
    </row>
    <row r="783" spans="1:8" x14ac:dyDescent="0.3">
      <c r="A783" s="258" t="str">
        <f>IF('Compensation Input'!A779="","",'Compensation Input'!A779)</f>
        <v/>
      </c>
      <c r="B783" s="263" t="str">
        <f>'Compensation Input'!B779</f>
        <v/>
      </c>
      <c r="C783" s="266" t="str">
        <f>IF('Compensation Input'!C779="","",'Compensation Input'!C779)</f>
        <v/>
      </c>
      <c r="D783" s="234"/>
      <c r="E783" s="267"/>
      <c r="F783" s="268"/>
      <c r="G783" s="268"/>
      <c r="H783" s="268"/>
    </row>
    <row r="784" spans="1:8" x14ac:dyDescent="0.3">
      <c r="A784" s="258" t="str">
        <f>IF('Compensation Input'!A780="","",'Compensation Input'!A780)</f>
        <v/>
      </c>
      <c r="B784" s="263" t="str">
        <f>'Compensation Input'!B780</f>
        <v/>
      </c>
      <c r="C784" s="266" t="str">
        <f>IF('Compensation Input'!C780="","",'Compensation Input'!C780)</f>
        <v/>
      </c>
      <c r="D784" s="234"/>
      <c r="E784" s="267"/>
      <c r="F784" s="268"/>
      <c r="G784" s="268"/>
      <c r="H784" s="268"/>
    </row>
    <row r="785" spans="1:8" x14ac:dyDescent="0.3">
      <c r="A785" s="258" t="str">
        <f>IF('Compensation Input'!A781="","",'Compensation Input'!A781)</f>
        <v/>
      </c>
      <c r="B785" s="263" t="str">
        <f>'Compensation Input'!B781</f>
        <v/>
      </c>
      <c r="C785" s="266" t="str">
        <f>IF('Compensation Input'!C781="","",'Compensation Input'!C781)</f>
        <v/>
      </c>
      <c r="D785" s="234"/>
      <c r="E785" s="267"/>
      <c r="F785" s="268"/>
      <c r="G785" s="268"/>
      <c r="H785" s="268"/>
    </row>
    <row r="786" spans="1:8" x14ac:dyDescent="0.3">
      <c r="A786" s="258" t="str">
        <f>IF('Compensation Input'!A782="","",'Compensation Input'!A782)</f>
        <v/>
      </c>
      <c r="B786" s="263" t="str">
        <f>'Compensation Input'!B782</f>
        <v/>
      </c>
      <c r="C786" s="266" t="str">
        <f>IF('Compensation Input'!C782="","",'Compensation Input'!C782)</f>
        <v/>
      </c>
      <c r="D786" s="234"/>
      <c r="E786" s="267"/>
      <c r="F786" s="268"/>
      <c r="G786" s="268"/>
      <c r="H786" s="268"/>
    </row>
    <row r="787" spans="1:8" x14ac:dyDescent="0.3">
      <c r="A787" s="258" t="str">
        <f>IF('Compensation Input'!A783="","",'Compensation Input'!A783)</f>
        <v/>
      </c>
      <c r="B787" s="263" t="str">
        <f>'Compensation Input'!B783</f>
        <v/>
      </c>
      <c r="C787" s="266" t="str">
        <f>IF('Compensation Input'!C783="","",'Compensation Input'!C783)</f>
        <v/>
      </c>
      <c r="D787" s="234"/>
      <c r="E787" s="267"/>
      <c r="F787" s="268"/>
      <c r="G787" s="268"/>
      <c r="H787" s="268"/>
    </row>
    <row r="788" spans="1:8" x14ac:dyDescent="0.3">
      <c r="A788" s="258" t="str">
        <f>IF('Compensation Input'!A784="","",'Compensation Input'!A784)</f>
        <v/>
      </c>
      <c r="B788" s="263" t="str">
        <f>'Compensation Input'!B784</f>
        <v/>
      </c>
      <c r="C788" s="266" t="str">
        <f>IF('Compensation Input'!C784="","",'Compensation Input'!C784)</f>
        <v/>
      </c>
      <c r="D788" s="234"/>
      <c r="E788" s="267"/>
      <c r="F788" s="268"/>
      <c r="G788" s="268"/>
      <c r="H788" s="268"/>
    </row>
    <row r="789" spans="1:8" x14ac:dyDescent="0.3">
      <c r="A789" s="258" t="str">
        <f>IF('Compensation Input'!A785="","",'Compensation Input'!A785)</f>
        <v/>
      </c>
      <c r="B789" s="263" t="str">
        <f>'Compensation Input'!B785</f>
        <v/>
      </c>
      <c r="C789" s="266" t="str">
        <f>IF('Compensation Input'!C785="","",'Compensation Input'!C785)</f>
        <v/>
      </c>
      <c r="D789" s="234"/>
      <c r="E789" s="267"/>
      <c r="F789" s="268"/>
      <c r="G789" s="268"/>
      <c r="H789" s="268"/>
    </row>
    <row r="790" spans="1:8" x14ac:dyDescent="0.3">
      <c r="A790" s="258" t="str">
        <f>IF('Compensation Input'!A786="","",'Compensation Input'!A786)</f>
        <v/>
      </c>
      <c r="B790" s="263" t="str">
        <f>'Compensation Input'!B786</f>
        <v/>
      </c>
      <c r="C790" s="266" t="str">
        <f>IF('Compensation Input'!C786="","",'Compensation Input'!C786)</f>
        <v/>
      </c>
      <c r="D790" s="234"/>
      <c r="E790" s="267"/>
      <c r="F790" s="268"/>
      <c r="G790" s="268"/>
      <c r="H790" s="268"/>
    </row>
    <row r="791" spans="1:8" x14ac:dyDescent="0.3">
      <c r="A791" s="258" t="str">
        <f>IF('Compensation Input'!A787="","",'Compensation Input'!A787)</f>
        <v/>
      </c>
      <c r="B791" s="263" t="str">
        <f>'Compensation Input'!B787</f>
        <v/>
      </c>
      <c r="C791" s="266" t="str">
        <f>IF('Compensation Input'!C787="","",'Compensation Input'!C787)</f>
        <v/>
      </c>
      <c r="D791" s="234"/>
      <c r="E791" s="267"/>
      <c r="F791" s="268"/>
      <c r="G791" s="268"/>
      <c r="H791" s="268"/>
    </row>
    <row r="792" spans="1:8" x14ac:dyDescent="0.3">
      <c r="A792" s="258" t="str">
        <f>IF('Compensation Input'!A788="","",'Compensation Input'!A788)</f>
        <v/>
      </c>
      <c r="B792" s="263" t="str">
        <f>'Compensation Input'!B788</f>
        <v/>
      </c>
      <c r="C792" s="266" t="str">
        <f>IF('Compensation Input'!C788="","",'Compensation Input'!C788)</f>
        <v/>
      </c>
      <c r="D792" s="234"/>
      <c r="E792" s="267"/>
      <c r="F792" s="268"/>
      <c r="G792" s="268"/>
      <c r="H792" s="268"/>
    </row>
    <row r="793" spans="1:8" x14ac:dyDescent="0.3">
      <c r="A793" s="258" t="str">
        <f>IF('Compensation Input'!A789="","",'Compensation Input'!A789)</f>
        <v/>
      </c>
      <c r="B793" s="263" t="str">
        <f>'Compensation Input'!B789</f>
        <v/>
      </c>
      <c r="C793" s="266" t="str">
        <f>IF('Compensation Input'!C789="","",'Compensation Input'!C789)</f>
        <v/>
      </c>
      <c r="D793" s="234"/>
      <c r="E793" s="267"/>
      <c r="F793" s="268"/>
      <c r="G793" s="268"/>
      <c r="H793" s="268"/>
    </row>
    <row r="794" spans="1:8" x14ac:dyDescent="0.3">
      <c r="A794" s="258" t="str">
        <f>IF('Compensation Input'!A790="","",'Compensation Input'!A790)</f>
        <v/>
      </c>
      <c r="B794" s="263" t="str">
        <f>'Compensation Input'!B790</f>
        <v/>
      </c>
      <c r="C794" s="266" t="str">
        <f>IF('Compensation Input'!C790="","",'Compensation Input'!C790)</f>
        <v/>
      </c>
      <c r="D794" s="234"/>
      <c r="E794" s="267"/>
      <c r="F794" s="268"/>
      <c r="G794" s="268"/>
      <c r="H794" s="268"/>
    </row>
    <row r="795" spans="1:8" x14ac:dyDescent="0.3">
      <c r="A795" s="258" t="str">
        <f>IF('Compensation Input'!A791="","",'Compensation Input'!A791)</f>
        <v/>
      </c>
      <c r="B795" s="263" t="str">
        <f>'Compensation Input'!B791</f>
        <v/>
      </c>
      <c r="C795" s="266" t="str">
        <f>IF('Compensation Input'!C791="","",'Compensation Input'!C791)</f>
        <v/>
      </c>
      <c r="D795" s="234"/>
      <c r="E795" s="267"/>
      <c r="F795" s="268"/>
      <c r="G795" s="268"/>
      <c r="H795" s="268"/>
    </row>
    <row r="796" spans="1:8" x14ac:dyDescent="0.3">
      <c r="A796" s="258" t="str">
        <f>IF('Compensation Input'!A792="","",'Compensation Input'!A792)</f>
        <v/>
      </c>
      <c r="B796" s="263" t="str">
        <f>'Compensation Input'!B792</f>
        <v/>
      </c>
      <c r="C796" s="266" t="str">
        <f>IF('Compensation Input'!C792="","",'Compensation Input'!C792)</f>
        <v/>
      </c>
      <c r="D796" s="234"/>
      <c r="E796" s="267"/>
      <c r="F796" s="268"/>
      <c r="G796" s="268"/>
      <c r="H796" s="268"/>
    </row>
    <row r="797" spans="1:8" x14ac:dyDescent="0.3">
      <c r="A797" s="258" t="str">
        <f>IF('Compensation Input'!A793="","",'Compensation Input'!A793)</f>
        <v/>
      </c>
      <c r="B797" s="263" t="str">
        <f>'Compensation Input'!B793</f>
        <v/>
      </c>
      <c r="C797" s="266" t="str">
        <f>IF('Compensation Input'!C793="","",'Compensation Input'!C793)</f>
        <v/>
      </c>
      <c r="D797" s="234"/>
      <c r="E797" s="267"/>
      <c r="F797" s="268"/>
      <c r="G797" s="268"/>
      <c r="H797" s="268"/>
    </row>
    <row r="798" spans="1:8" x14ac:dyDescent="0.3">
      <c r="A798" s="258" t="str">
        <f>IF('Compensation Input'!A794="","",'Compensation Input'!A794)</f>
        <v/>
      </c>
      <c r="B798" s="263" t="str">
        <f>'Compensation Input'!B794</f>
        <v/>
      </c>
      <c r="C798" s="266" t="str">
        <f>IF('Compensation Input'!C794="","",'Compensation Input'!C794)</f>
        <v/>
      </c>
      <c r="D798" s="234"/>
      <c r="E798" s="267"/>
      <c r="F798" s="268"/>
      <c r="G798" s="268"/>
      <c r="H798" s="268"/>
    </row>
    <row r="799" spans="1:8" x14ac:dyDescent="0.3">
      <c r="A799" s="258" t="str">
        <f>IF('Compensation Input'!A795="","",'Compensation Input'!A795)</f>
        <v/>
      </c>
      <c r="B799" s="263" t="str">
        <f>'Compensation Input'!B795</f>
        <v/>
      </c>
      <c r="C799" s="266" t="str">
        <f>IF('Compensation Input'!C795="","",'Compensation Input'!C795)</f>
        <v/>
      </c>
      <c r="D799" s="234"/>
      <c r="E799" s="267"/>
      <c r="F799" s="268"/>
      <c r="G799" s="268"/>
      <c r="H799" s="268"/>
    </row>
    <row r="800" spans="1:8" x14ac:dyDescent="0.3">
      <c r="A800" s="258" t="str">
        <f>IF('Compensation Input'!A796="","",'Compensation Input'!A796)</f>
        <v/>
      </c>
      <c r="B800" s="263" t="str">
        <f>'Compensation Input'!B796</f>
        <v/>
      </c>
      <c r="C800" s="266" t="str">
        <f>IF('Compensation Input'!C796="","",'Compensation Input'!C796)</f>
        <v/>
      </c>
      <c r="D800" s="234"/>
      <c r="E800" s="267"/>
      <c r="F800" s="268"/>
      <c r="G800" s="268"/>
      <c r="H800" s="268"/>
    </row>
    <row r="801" spans="1:8" x14ac:dyDescent="0.3">
      <c r="A801" s="258" t="str">
        <f>IF('Compensation Input'!A797="","",'Compensation Input'!A797)</f>
        <v/>
      </c>
      <c r="B801" s="263" t="str">
        <f>'Compensation Input'!B797</f>
        <v/>
      </c>
      <c r="C801" s="266" t="str">
        <f>IF('Compensation Input'!C797="","",'Compensation Input'!C797)</f>
        <v/>
      </c>
      <c r="D801" s="234"/>
      <c r="E801" s="267"/>
      <c r="F801" s="268"/>
      <c r="G801" s="268"/>
      <c r="H801" s="268"/>
    </row>
    <row r="802" spans="1:8" x14ac:dyDescent="0.3">
      <c r="A802" s="258" t="str">
        <f>IF('Compensation Input'!A798="","",'Compensation Input'!A798)</f>
        <v/>
      </c>
      <c r="B802" s="263" t="str">
        <f>'Compensation Input'!B798</f>
        <v/>
      </c>
      <c r="C802" s="266" t="str">
        <f>IF('Compensation Input'!C798="","",'Compensation Input'!C798)</f>
        <v/>
      </c>
      <c r="D802" s="234"/>
      <c r="E802" s="267"/>
      <c r="F802" s="268"/>
      <c r="G802" s="268"/>
      <c r="H802" s="268"/>
    </row>
    <row r="803" spans="1:8" x14ac:dyDescent="0.3">
      <c r="A803" s="258" t="str">
        <f>IF('Compensation Input'!A799="","",'Compensation Input'!A799)</f>
        <v/>
      </c>
      <c r="B803" s="263" t="str">
        <f>'Compensation Input'!B799</f>
        <v/>
      </c>
      <c r="C803" s="266" t="str">
        <f>IF('Compensation Input'!C799="","",'Compensation Input'!C799)</f>
        <v/>
      </c>
      <c r="D803" s="234"/>
      <c r="E803" s="267"/>
      <c r="F803" s="268"/>
      <c r="G803" s="268"/>
      <c r="H803" s="268"/>
    </row>
    <row r="804" spans="1:8" x14ac:dyDescent="0.3">
      <c r="A804" s="258" t="str">
        <f>IF('Compensation Input'!A800="","",'Compensation Input'!A800)</f>
        <v/>
      </c>
      <c r="B804" s="263" t="str">
        <f>'Compensation Input'!B800</f>
        <v/>
      </c>
      <c r="C804" s="266" t="str">
        <f>IF('Compensation Input'!C800="","",'Compensation Input'!C800)</f>
        <v/>
      </c>
      <c r="D804" s="234"/>
      <c r="E804" s="267"/>
      <c r="F804" s="268"/>
      <c r="G804" s="268"/>
      <c r="H804" s="268"/>
    </row>
    <row r="805" spans="1:8" x14ac:dyDescent="0.3">
      <c r="A805" s="258" t="str">
        <f>IF('Compensation Input'!A801="","",'Compensation Input'!A801)</f>
        <v/>
      </c>
      <c r="B805" s="263" t="str">
        <f>'Compensation Input'!B801</f>
        <v/>
      </c>
      <c r="C805" s="266" t="str">
        <f>IF('Compensation Input'!C801="","",'Compensation Input'!C801)</f>
        <v/>
      </c>
      <c r="D805" s="234"/>
      <c r="E805" s="267"/>
      <c r="F805" s="268"/>
      <c r="G805" s="268"/>
      <c r="H805" s="268"/>
    </row>
    <row r="806" spans="1:8" x14ac:dyDescent="0.3">
      <c r="A806" s="258" t="str">
        <f>IF('Compensation Input'!A802="","",'Compensation Input'!A802)</f>
        <v/>
      </c>
      <c r="B806" s="263" t="str">
        <f>'Compensation Input'!B802</f>
        <v/>
      </c>
      <c r="C806" s="266" t="str">
        <f>IF('Compensation Input'!C802="","",'Compensation Input'!C802)</f>
        <v/>
      </c>
      <c r="D806" s="234"/>
      <c r="E806" s="267"/>
      <c r="F806" s="268"/>
      <c r="G806" s="268"/>
      <c r="H806" s="268"/>
    </row>
    <row r="807" spans="1:8" x14ac:dyDescent="0.3">
      <c r="A807" s="258" t="str">
        <f>IF('Compensation Input'!A803="","",'Compensation Input'!A803)</f>
        <v/>
      </c>
      <c r="B807" s="263" t="str">
        <f>'Compensation Input'!B803</f>
        <v/>
      </c>
      <c r="C807" s="266" t="str">
        <f>IF('Compensation Input'!C803="","",'Compensation Input'!C803)</f>
        <v/>
      </c>
      <c r="D807" s="234"/>
      <c r="E807" s="267"/>
      <c r="F807" s="268"/>
      <c r="G807" s="268"/>
      <c r="H807" s="268"/>
    </row>
    <row r="808" spans="1:8" x14ac:dyDescent="0.3">
      <c r="A808" s="258" t="str">
        <f>IF('Compensation Input'!A804="","",'Compensation Input'!A804)</f>
        <v/>
      </c>
      <c r="B808" s="263" t="str">
        <f>'Compensation Input'!B804</f>
        <v/>
      </c>
      <c r="C808" s="266" t="str">
        <f>IF('Compensation Input'!C804="","",'Compensation Input'!C804)</f>
        <v/>
      </c>
      <c r="D808" s="234"/>
      <c r="E808" s="267"/>
      <c r="F808" s="268"/>
      <c r="G808" s="268"/>
      <c r="H808" s="268"/>
    </row>
    <row r="809" spans="1:8" x14ac:dyDescent="0.3">
      <c r="A809" s="258" t="str">
        <f>IF('Compensation Input'!A805="","",'Compensation Input'!A805)</f>
        <v/>
      </c>
      <c r="B809" s="263" t="str">
        <f>'Compensation Input'!B805</f>
        <v/>
      </c>
      <c r="C809" s="266" t="str">
        <f>IF('Compensation Input'!C805="","",'Compensation Input'!C805)</f>
        <v/>
      </c>
      <c r="D809" s="234"/>
      <c r="E809" s="267"/>
      <c r="F809" s="268"/>
      <c r="G809" s="268"/>
      <c r="H809" s="268"/>
    </row>
    <row r="810" spans="1:8" x14ac:dyDescent="0.3">
      <c r="A810" s="258" t="str">
        <f>IF('Compensation Input'!A806="","",'Compensation Input'!A806)</f>
        <v/>
      </c>
      <c r="B810" s="263" t="str">
        <f>'Compensation Input'!B806</f>
        <v/>
      </c>
      <c r="C810" s="266" t="str">
        <f>IF('Compensation Input'!C806="","",'Compensation Input'!C806)</f>
        <v/>
      </c>
      <c r="D810" s="234"/>
      <c r="E810" s="267"/>
      <c r="F810" s="268"/>
      <c r="G810" s="268"/>
      <c r="H810" s="268"/>
    </row>
    <row r="811" spans="1:8" x14ac:dyDescent="0.3">
      <c r="A811" s="258" t="str">
        <f>IF('Compensation Input'!A807="","",'Compensation Input'!A807)</f>
        <v/>
      </c>
      <c r="B811" s="263" t="str">
        <f>'Compensation Input'!B807</f>
        <v/>
      </c>
      <c r="C811" s="266" t="str">
        <f>IF('Compensation Input'!C807="","",'Compensation Input'!C807)</f>
        <v/>
      </c>
      <c r="D811" s="234"/>
      <c r="E811" s="267"/>
      <c r="F811" s="268"/>
      <c r="G811" s="268"/>
      <c r="H811" s="268"/>
    </row>
    <row r="812" spans="1:8" x14ac:dyDescent="0.3">
      <c r="A812" s="258" t="str">
        <f>IF('Compensation Input'!A808="","",'Compensation Input'!A808)</f>
        <v/>
      </c>
      <c r="B812" s="263" t="str">
        <f>'Compensation Input'!B808</f>
        <v/>
      </c>
      <c r="C812" s="266" t="str">
        <f>IF('Compensation Input'!C808="","",'Compensation Input'!C808)</f>
        <v/>
      </c>
      <c r="D812" s="234"/>
      <c r="E812" s="267"/>
      <c r="F812" s="268"/>
      <c r="G812" s="268"/>
      <c r="H812" s="268"/>
    </row>
    <row r="813" spans="1:8" x14ac:dyDescent="0.3">
      <c r="A813" s="258" t="str">
        <f>IF('Compensation Input'!A809="","",'Compensation Input'!A809)</f>
        <v/>
      </c>
      <c r="B813" s="263" t="str">
        <f>'Compensation Input'!B809</f>
        <v/>
      </c>
      <c r="C813" s="266" t="str">
        <f>IF('Compensation Input'!C809="","",'Compensation Input'!C809)</f>
        <v/>
      </c>
      <c r="D813" s="234"/>
      <c r="E813" s="267"/>
      <c r="F813" s="268"/>
      <c r="G813" s="268"/>
      <c r="H813" s="268"/>
    </row>
    <row r="814" spans="1:8" x14ac:dyDescent="0.3">
      <c r="A814" s="258" t="str">
        <f>IF('Compensation Input'!A810="","",'Compensation Input'!A810)</f>
        <v/>
      </c>
      <c r="B814" s="263" t="str">
        <f>'Compensation Input'!B810</f>
        <v/>
      </c>
      <c r="C814" s="266" t="str">
        <f>IF('Compensation Input'!C810="","",'Compensation Input'!C810)</f>
        <v/>
      </c>
      <c r="D814" s="234"/>
      <c r="E814" s="267"/>
      <c r="F814" s="268"/>
      <c r="G814" s="268"/>
      <c r="H814" s="268"/>
    </row>
    <row r="815" spans="1:8" x14ac:dyDescent="0.3">
      <c r="A815" s="258" t="str">
        <f>IF('Compensation Input'!A811="","",'Compensation Input'!A811)</f>
        <v/>
      </c>
      <c r="B815" s="263" t="str">
        <f>'Compensation Input'!B811</f>
        <v/>
      </c>
      <c r="C815" s="266" t="str">
        <f>IF('Compensation Input'!C811="","",'Compensation Input'!C811)</f>
        <v/>
      </c>
      <c r="D815" s="234"/>
      <c r="E815" s="267"/>
      <c r="F815" s="268"/>
      <c r="G815" s="268"/>
      <c r="H815" s="268"/>
    </row>
    <row r="816" spans="1:8" x14ac:dyDescent="0.3">
      <c r="A816" s="258" t="str">
        <f>IF('Compensation Input'!A812="","",'Compensation Input'!A812)</f>
        <v/>
      </c>
      <c r="B816" s="263" t="str">
        <f>'Compensation Input'!B812</f>
        <v/>
      </c>
      <c r="C816" s="266" t="str">
        <f>IF('Compensation Input'!C812="","",'Compensation Input'!C812)</f>
        <v/>
      </c>
      <c r="D816" s="234"/>
      <c r="E816" s="267"/>
      <c r="F816" s="268"/>
      <c r="G816" s="268"/>
      <c r="H816" s="268"/>
    </row>
    <row r="817" spans="1:8" x14ac:dyDescent="0.3">
      <c r="A817" s="258" t="str">
        <f>IF('Compensation Input'!A813="","",'Compensation Input'!A813)</f>
        <v/>
      </c>
      <c r="B817" s="263" t="str">
        <f>'Compensation Input'!B813</f>
        <v/>
      </c>
      <c r="C817" s="266" t="str">
        <f>IF('Compensation Input'!C813="","",'Compensation Input'!C813)</f>
        <v/>
      </c>
      <c r="D817" s="234"/>
      <c r="E817" s="267"/>
      <c r="F817" s="268"/>
      <c r="G817" s="268"/>
      <c r="H817" s="268"/>
    </row>
    <row r="818" spans="1:8" x14ac:dyDescent="0.3">
      <c r="A818" s="258" t="str">
        <f>IF('Compensation Input'!A814="","",'Compensation Input'!A814)</f>
        <v/>
      </c>
      <c r="B818" s="263" t="str">
        <f>'Compensation Input'!B814</f>
        <v/>
      </c>
      <c r="C818" s="266" t="str">
        <f>IF('Compensation Input'!C814="","",'Compensation Input'!C814)</f>
        <v/>
      </c>
      <c r="D818" s="234"/>
      <c r="E818" s="267"/>
      <c r="F818" s="268"/>
      <c r="G818" s="268"/>
      <c r="H818" s="268"/>
    </row>
    <row r="819" spans="1:8" x14ac:dyDescent="0.3">
      <c r="A819" s="258" t="str">
        <f>IF('Compensation Input'!A815="","",'Compensation Input'!A815)</f>
        <v/>
      </c>
      <c r="B819" s="263" t="str">
        <f>'Compensation Input'!B815</f>
        <v/>
      </c>
      <c r="C819" s="266" t="str">
        <f>IF('Compensation Input'!C815="","",'Compensation Input'!C815)</f>
        <v/>
      </c>
      <c r="D819" s="234"/>
      <c r="E819" s="267"/>
      <c r="F819" s="268"/>
      <c r="G819" s="268"/>
      <c r="H819" s="268"/>
    </row>
    <row r="820" spans="1:8" x14ac:dyDescent="0.3">
      <c r="A820" s="258" t="str">
        <f>IF('Compensation Input'!A816="","",'Compensation Input'!A816)</f>
        <v/>
      </c>
      <c r="B820" s="263" t="str">
        <f>'Compensation Input'!B816</f>
        <v/>
      </c>
      <c r="C820" s="266" t="str">
        <f>IF('Compensation Input'!C816="","",'Compensation Input'!C816)</f>
        <v/>
      </c>
      <c r="D820" s="234"/>
      <c r="E820" s="267"/>
      <c r="F820" s="268"/>
      <c r="G820" s="268"/>
      <c r="H820" s="268"/>
    </row>
    <row r="821" spans="1:8" x14ac:dyDescent="0.3">
      <c r="A821" s="258" t="str">
        <f>IF('Compensation Input'!A817="","",'Compensation Input'!A817)</f>
        <v/>
      </c>
      <c r="B821" s="263" t="str">
        <f>'Compensation Input'!B817</f>
        <v/>
      </c>
      <c r="C821" s="266" t="str">
        <f>IF('Compensation Input'!C817="","",'Compensation Input'!C817)</f>
        <v/>
      </c>
      <c r="D821" s="234"/>
      <c r="E821" s="267"/>
      <c r="F821" s="268"/>
      <c r="G821" s="268"/>
      <c r="H821" s="268"/>
    </row>
    <row r="822" spans="1:8" x14ac:dyDescent="0.3">
      <c r="A822" s="258" t="str">
        <f>IF('Compensation Input'!A818="","",'Compensation Input'!A818)</f>
        <v/>
      </c>
      <c r="B822" s="263" t="str">
        <f>'Compensation Input'!B818</f>
        <v/>
      </c>
      <c r="C822" s="266" t="str">
        <f>IF('Compensation Input'!C818="","",'Compensation Input'!C818)</f>
        <v/>
      </c>
      <c r="D822" s="234"/>
      <c r="E822" s="267"/>
      <c r="F822" s="268"/>
      <c r="G822" s="268"/>
      <c r="H822" s="268"/>
    </row>
    <row r="823" spans="1:8" x14ac:dyDescent="0.3">
      <c r="A823" s="258" t="str">
        <f>IF('Compensation Input'!A819="","",'Compensation Input'!A819)</f>
        <v/>
      </c>
      <c r="B823" s="263" t="str">
        <f>'Compensation Input'!B819</f>
        <v/>
      </c>
      <c r="C823" s="266" t="str">
        <f>IF('Compensation Input'!C819="","",'Compensation Input'!C819)</f>
        <v/>
      </c>
      <c r="D823" s="234"/>
      <c r="E823" s="267"/>
      <c r="F823" s="268"/>
      <c r="G823" s="268"/>
      <c r="H823" s="268"/>
    </row>
    <row r="824" spans="1:8" x14ac:dyDescent="0.3">
      <c r="A824" s="258" t="str">
        <f>IF('Compensation Input'!A820="","",'Compensation Input'!A820)</f>
        <v/>
      </c>
      <c r="B824" s="263" t="str">
        <f>'Compensation Input'!B820</f>
        <v/>
      </c>
      <c r="C824" s="266" t="str">
        <f>IF('Compensation Input'!C820="","",'Compensation Input'!C820)</f>
        <v/>
      </c>
      <c r="D824" s="234"/>
      <c r="E824" s="267"/>
      <c r="F824" s="268"/>
      <c r="G824" s="268"/>
      <c r="H824" s="268"/>
    </row>
    <row r="825" spans="1:8" x14ac:dyDescent="0.3">
      <c r="A825" s="258" t="str">
        <f>IF('Compensation Input'!A821="","",'Compensation Input'!A821)</f>
        <v/>
      </c>
      <c r="B825" s="263" t="str">
        <f>'Compensation Input'!B821</f>
        <v/>
      </c>
      <c r="C825" s="266" t="str">
        <f>IF('Compensation Input'!C821="","",'Compensation Input'!C821)</f>
        <v/>
      </c>
      <c r="D825" s="234"/>
      <c r="E825" s="267"/>
      <c r="F825" s="268"/>
      <c r="G825" s="268"/>
      <c r="H825" s="268"/>
    </row>
    <row r="826" spans="1:8" x14ac:dyDescent="0.3">
      <c r="A826" s="258" t="str">
        <f>IF('Compensation Input'!A822="","",'Compensation Input'!A822)</f>
        <v/>
      </c>
      <c r="B826" s="263" t="str">
        <f>'Compensation Input'!B822</f>
        <v/>
      </c>
      <c r="C826" s="266" t="str">
        <f>IF('Compensation Input'!C822="","",'Compensation Input'!C822)</f>
        <v/>
      </c>
      <c r="D826" s="234"/>
      <c r="E826" s="267"/>
      <c r="F826" s="268"/>
      <c r="G826" s="268"/>
      <c r="H826" s="268"/>
    </row>
    <row r="827" spans="1:8" x14ac:dyDescent="0.3">
      <c r="A827" s="258" t="str">
        <f>IF('Compensation Input'!A823="","",'Compensation Input'!A823)</f>
        <v/>
      </c>
      <c r="B827" s="263" t="str">
        <f>'Compensation Input'!B823</f>
        <v/>
      </c>
      <c r="C827" s="266" t="str">
        <f>IF('Compensation Input'!C823="","",'Compensation Input'!C823)</f>
        <v/>
      </c>
      <c r="D827" s="234"/>
      <c r="E827" s="267"/>
      <c r="F827" s="268"/>
      <c r="G827" s="268"/>
      <c r="H827" s="268"/>
    </row>
    <row r="828" spans="1:8" x14ac:dyDescent="0.3">
      <c r="A828" s="258" t="str">
        <f>IF('Compensation Input'!A824="","",'Compensation Input'!A824)</f>
        <v/>
      </c>
      <c r="B828" s="263" t="str">
        <f>'Compensation Input'!B824</f>
        <v/>
      </c>
      <c r="C828" s="266" t="str">
        <f>IF('Compensation Input'!C824="","",'Compensation Input'!C824)</f>
        <v/>
      </c>
      <c r="D828" s="234"/>
      <c r="E828" s="267"/>
      <c r="F828" s="268"/>
      <c r="G828" s="268"/>
      <c r="H828" s="268"/>
    </row>
    <row r="829" spans="1:8" x14ac:dyDescent="0.3">
      <c r="A829" s="258" t="str">
        <f>IF('Compensation Input'!A825="","",'Compensation Input'!A825)</f>
        <v/>
      </c>
      <c r="B829" s="263" t="str">
        <f>'Compensation Input'!B825</f>
        <v/>
      </c>
      <c r="C829" s="266" t="str">
        <f>IF('Compensation Input'!C825="","",'Compensation Input'!C825)</f>
        <v/>
      </c>
      <c r="D829" s="234"/>
      <c r="E829" s="267"/>
      <c r="F829" s="268"/>
      <c r="G829" s="268"/>
      <c r="H829" s="268"/>
    </row>
    <row r="830" spans="1:8" x14ac:dyDescent="0.3">
      <c r="A830" s="258" t="str">
        <f>IF('Compensation Input'!A826="","",'Compensation Input'!A826)</f>
        <v/>
      </c>
      <c r="B830" s="263" t="str">
        <f>'Compensation Input'!B826</f>
        <v/>
      </c>
      <c r="C830" s="266" t="str">
        <f>IF('Compensation Input'!C826="","",'Compensation Input'!C826)</f>
        <v/>
      </c>
      <c r="D830" s="234"/>
      <c r="E830" s="267"/>
      <c r="F830" s="268"/>
      <c r="G830" s="268"/>
      <c r="H830" s="268"/>
    </row>
    <row r="831" spans="1:8" x14ac:dyDescent="0.3">
      <c r="A831" s="258" t="str">
        <f>IF('Compensation Input'!A827="","",'Compensation Input'!A827)</f>
        <v/>
      </c>
      <c r="B831" s="263" t="str">
        <f>'Compensation Input'!B827</f>
        <v/>
      </c>
      <c r="C831" s="266" t="str">
        <f>IF('Compensation Input'!C827="","",'Compensation Input'!C827)</f>
        <v/>
      </c>
      <c r="D831" s="234"/>
      <c r="E831" s="267"/>
      <c r="F831" s="268"/>
      <c r="G831" s="268"/>
      <c r="H831" s="268"/>
    </row>
    <row r="832" spans="1:8" x14ac:dyDescent="0.3">
      <c r="A832" s="258" t="str">
        <f>IF('Compensation Input'!A828="","",'Compensation Input'!A828)</f>
        <v/>
      </c>
      <c r="B832" s="263" t="str">
        <f>'Compensation Input'!B828</f>
        <v/>
      </c>
      <c r="C832" s="266" t="str">
        <f>IF('Compensation Input'!C828="","",'Compensation Input'!C828)</f>
        <v/>
      </c>
      <c r="D832" s="234"/>
      <c r="E832" s="267"/>
      <c r="F832" s="268"/>
      <c r="G832" s="268"/>
      <c r="H832" s="268"/>
    </row>
    <row r="833" spans="1:8" x14ac:dyDescent="0.3">
      <c r="A833" s="258" t="str">
        <f>IF('Compensation Input'!A829="","",'Compensation Input'!A829)</f>
        <v/>
      </c>
      <c r="B833" s="263" t="str">
        <f>'Compensation Input'!B829</f>
        <v/>
      </c>
      <c r="C833" s="266" t="str">
        <f>IF('Compensation Input'!C829="","",'Compensation Input'!C829)</f>
        <v/>
      </c>
      <c r="D833" s="234"/>
      <c r="E833" s="267"/>
      <c r="F833" s="268"/>
      <c r="G833" s="268"/>
      <c r="H833" s="268"/>
    </row>
    <row r="834" spans="1:8" x14ac:dyDescent="0.3">
      <c r="A834" s="258" t="str">
        <f>IF('Compensation Input'!A830="","",'Compensation Input'!A830)</f>
        <v/>
      </c>
      <c r="B834" s="263" t="str">
        <f>'Compensation Input'!B830</f>
        <v/>
      </c>
      <c r="C834" s="266" t="str">
        <f>IF('Compensation Input'!C830="","",'Compensation Input'!C830)</f>
        <v/>
      </c>
      <c r="D834" s="234"/>
      <c r="E834" s="267"/>
      <c r="F834" s="268"/>
      <c r="G834" s="268"/>
      <c r="H834" s="268"/>
    </row>
    <row r="835" spans="1:8" x14ac:dyDescent="0.3">
      <c r="A835" s="258" t="str">
        <f>IF('Compensation Input'!A831="","",'Compensation Input'!A831)</f>
        <v/>
      </c>
      <c r="B835" s="263" t="str">
        <f>'Compensation Input'!B831</f>
        <v/>
      </c>
      <c r="C835" s="266" t="str">
        <f>IF('Compensation Input'!C831="","",'Compensation Input'!C831)</f>
        <v/>
      </c>
      <c r="D835" s="234"/>
      <c r="E835" s="267"/>
      <c r="F835" s="268"/>
      <c r="G835" s="268"/>
      <c r="H835" s="268"/>
    </row>
    <row r="836" spans="1:8" x14ac:dyDescent="0.3">
      <c r="A836" s="258" t="str">
        <f>IF('Compensation Input'!A832="","",'Compensation Input'!A832)</f>
        <v/>
      </c>
      <c r="B836" s="263" t="str">
        <f>'Compensation Input'!B832</f>
        <v/>
      </c>
      <c r="C836" s="266" t="str">
        <f>IF('Compensation Input'!C832="","",'Compensation Input'!C832)</f>
        <v/>
      </c>
      <c r="D836" s="234"/>
      <c r="E836" s="267"/>
      <c r="F836" s="268"/>
      <c r="G836" s="268"/>
      <c r="H836" s="268"/>
    </row>
    <row r="837" spans="1:8" x14ac:dyDescent="0.3">
      <c r="A837" s="258" t="str">
        <f>IF('Compensation Input'!A833="","",'Compensation Input'!A833)</f>
        <v/>
      </c>
      <c r="B837" s="263" t="str">
        <f>'Compensation Input'!B833</f>
        <v/>
      </c>
      <c r="C837" s="266" t="str">
        <f>IF('Compensation Input'!C833="","",'Compensation Input'!C833)</f>
        <v/>
      </c>
      <c r="D837" s="234"/>
      <c r="E837" s="267"/>
      <c r="F837" s="268"/>
      <c r="G837" s="268"/>
      <c r="H837" s="268"/>
    </row>
    <row r="838" spans="1:8" x14ac:dyDescent="0.3">
      <c r="A838" s="258" t="str">
        <f>IF('Compensation Input'!A834="","",'Compensation Input'!A834)</f>
        <v/>
      </c>
      <c r="B838" s="263" t="str">
        <f>'Compensation Input'!B834</f>
        <v/>
      </c>
      <c r="C838" s="266" t="str">
        <f>IF('Compensation Input'!C834="","",'Compensation Input'!C834)</f>
        <v/>
      </c>
      <c r="D838" s="234"/>
      <c r="E838" s="267"/>
      <c r="F838" s="268"/>
      <c r="G838" s="268"/>
      <c r="H838" s="268"/>
    </row>
    <row r="839" spans="1:8" x14ac:dyDescent="0.3">
      <c r="A839" s="258" t="str">
        <f>IF('Compensation Input'!A835="","",'Compensation Input'!A835)</f>
        <v/>
      </c>
      <c r="B839" s="263" t="str">
        <f>'Compensation Input'!B835</f>
        <v/>
      </c>
      <c r="C839" s="266" t="str">
        <f>IF('Compensation Input'!C835="","",'Compensation Input'!C835)</f>
        <v/>
      </c>
      <c r="D839" s="234"/>
      <c r="E839" s="267"/>
      <c r="F839" s="268"/>
      <c r="G839" s="268"/>
      <c r="H839" s="268"/>
    </row>
    <row r="840" spans="1:8" x14ac:dyDescent="0.3">
      <c r="A840" s="258" t="str">
        <f>IF('Compensation Input'!A836="","",'Compensation Input'!A836)</f>
        <v/>
      </c>
      <c r="B840" s="263" t="str">
        <f>'Compensation Input'!B836</f>
        <v/>
      </c>
      <c r="C840" s="266" t="str">
        <f>IF('Compensation Input'!C836="","",'Compensation Input'!C836)</f>
        <v/>
      </c>
      <c r="D840" s="234"/>
      <c r="E840" s="267"/>
      <c r="F840" s="268"/>
      <c r="G840" s="268"/>
      <c r="H840" s="268"/>
    </row>
    <row r="841" spans="1:8" x14ac:dyDescent="0.3">
      <c r="A841" s="258" t="str">
        <f>IF('Compensation Input'!A837="","",'Compensation Input'!A837)</f>
        <v/>
      </c>
      <c r="B841" s="263" t="str">
        <f>'Compensation Input'!B837</f>
        <v/>
      </c>
      <c r="C841" s="266" t="str">
        <f>IF('Compensation Input'!C837="","",'Compensation Input'!C837)</f>
        <v/>
      </c>
      <c r="D841" s="234"/>
      <c r="E841" s="267"/>
      <c r="F841" s="268"/>
      <c r="G841" s="268"/>
      <c r="H841" s="268"/>
    </row>
    <row r="842" spans="1:8" x14ac:dyDescent="0.3">
      <c r="A842" s="258" t="str">
        <f>IF('Compensation Input'!A838="","",'Compensation Input'!A838)</f>
        <v/>
      </c>
      <c r="B842" s="263" t="str">
        <f>'Compensation Input'!B838</f>
        <v/>
      </c>
      <c r="C842" s="266" t="str">
        <f>IF('Compensation Input'!C838="","",'Compensation Input'!C838)</f>
        <v/>
      </c>
      <c r="D842" s="234"/>
      <c r="E842" s="267"/>
      <c r="F842" s="268"/>
      <c r="G842" s="268"/>
      <c r="H842" s="268"/>
    </row>
    <row r="843" spans="1:8" x14ac:dyDescent="0.3">
      <c r="A843" s="258" t="str">
        <f>IF('Compensation Input'!A839="","",'Compensation Input'!A839)</f>
        <v/>
      </c>
      <c r="B843" s="263" t="str">
        <f>'Compensation Input'!B839</f>
        <v/>
      </c>
      <c r="C843" s="266" t="str">
        <f>IF('Compensation Input'!C839="","",'Compensation Input'!C839)</f>
        <v/>
      </c>
      <c r="D843" s="234"/>
      <c r="E843" s="267"/>
      <c r="F843" s="268"/>
      <c r="G843" s="268"/>
      <c r="H843" s="268"/>
    </row>
    <row r="844" spans="1:8" x14ac:dyDescent="0.3">
      <c r="A844" s="258" t="str">
        <f>IF('Compensation Input'!A840="","",'Compensation Input'!A840)</f>
        <v/>
      </c>
      <c r="B844" s="263" t="str">
        <f>'Compensation Input'!B840</f>
        <v/>
      </c>
      <c r="C844" s="266" t="str">
        <f>IF('Compensation Input'!C840="","",'Compensation Input'!C840)</f>
        <v/>
      </c>
      <c r="D844" s="234"/>
      <c r="E844" s="267"/>
      <c r="F844" s="268"/>
      <c r="G844" s="268"/>
      <c r="H844" s="268"/>
    </row>
    <row r="845" spans="1:8" x14ac:dyDescent="0.3">
      <c r="A845" s="258" t="str">
        <f>IF('Compensation Input'!A841="","",'Compensation Input'!A841)</f>
        <v/>
      </c>
      <c r="B845" s="263" t="str">
        <f>'Compensation Input'!B841</f>
        <v/>
      </c>
      <c r="C845" s="266" t="str">
        <f>IF('Compensation Input'!C841="","",'Compensation Input'!C841)</f>
        <v/>
      </c>
      <c r="D845" s="234"/>
      <c r="E845" s="267"/>
      <c r="F845" s="268"/>
      <c r="G845" s="268"/>
      <c r="H845" s="268"/>
    </row>
    <row r="846" spans="1:8" x14ac:dyDescent="0.3">
      <c r="A846" s="258" t="str">
        <f>IF('Compensation Input'!A842="","",'Compensation Input'!A842)</f>
        <v/>
      </c>
      <c r="B846" s="263" t="str">
        <f>'Compensation Input'!B842</f>
        <v/>
      </c>
      <c r="C846" s="266" t="str">
        <f>IF('Compensation Input'!C842="","",'Compensation Input'!C842)</f>
        <v/>
      </c>
      <c r="D846" s="234"/>
      <c r="E846" s="267"/>
      <c r="F846" s="268"/>
      <c r="G846" s="268"/>
      <c r="H846" s="268"/>
    </row>
    <row r="847" spans="1:8" x14ac:dyDescent="0.3">
      <c r="A847" s="258" t="str">
        <f>IF('Compensation Input'!A843="","",'Compensation Input'!A843)</f>
        <v/>
      </c>
      <c r="B847" s="263" t="str">
        <f>'Compensation Input'!B843</f>
        <v/>
      </c>
      <c r="C847" s="266" t="str">
        <f>IF('Compensation Input'!C843="","",'Compensation Input'!C843)</f>
        <v/>
      </c>
      <c r="D847" s="234"/>
      <c r="E847" s="267"/>
      <c r="F847" s="268"/>
      <c r="G847" s="268"/>
      <c r="H847" s="268"/>
    </row>
    <row r="848" spans="1:8" x14ac:dyDescent="0.3">
      <c r="A848" s="258" t="str">
        <f>IF('Compensation Input'!A844="","",'Compensation Input'!A844)</f>
        <v/>
      </c>
      <c r="B848" s="263" t="str">
        <f>'Compensation Input'!B844</f>
        <v/>
      </c>
      <c r="C848" s="266" t="str">
        <f>IF('Compensation Input'!C844="","",'Compensation Input'!C844)</f>
        <v/>
      </c>
      <c r="D848" s="234"/>
      <c r="E848" s="267"/>
      <c r="F848" s="268"/>
      <c r="G848" s="268"/>
      <c r="H848" s="268"/>
    </row>
    <row r="849" spans="1:8" x14ac:dyDescent="0.3">
      <c r="A849" s="258" t="str">
        <f>IF('Compensation Input'!A845="","",'Compensation Input'!A845)</f>
        <v/>
      </c>
      <c r="B849" s="263" t="str">
        <f>'Compensation Input'!B845</f>
        <v/>
      </c>
      <c r="C849" s="266" t="str">
        <f>IF('Compensation Input'!C845="","",'Compensation Input'!C845)</f>
        <v/>
      </c>
      <c r="D849" s="234"/>
      <c r="E849" s="267"/>
      <c r="F849" s="268"/>
      <c r="G849" s="268"/>
      <c r="H849" s="268"/>
    </row>
    <row r="850" spans="1:8" x14ac:dyDescent="0.3">
      <c r="A850" s="258" t="str">
        <f>IF('Compensation Input'!A846="","",'Compensation Input'!A846)</f>
        <v/>
      </c>
      <c r="B850" s="263" t="str">
        <f>'Compensation Input'!B846</f>
        <v/>
      </c>
      <c r="C850" s="266" t="str">
        <f>IF('Compensation Input'!C846="","",'Compensation Input'!C846)</f>
        <v/>
      </c>
      <c r="D850" s="234"/>
      <c r="E850" s="267"/>
      <c r="F850" s="268"/>
      <c r="G850" s="268"/>
      <c r="H850" s="268"/>
    </row>
    <row r="851" spans="1:8" x14ac:dyDescent="0.3">
      <c r="A851" s="258" t="str">
        <f>IF('Compensation Input'!A847="","",'Compensation Input'!A847)</f>
        <v/>
      </c>
      <c r="B851" s="263" t="str">
        <f>'Compensation Input'!B847</f>
        <v/>
      </c>
      <c r="C851" s="266" t="str">
        <f>IF('Compensation Input'!C847="","",'Compensation Input'!C847)</f>
        <v/>
      </c>
      <c r="D851" s="234"/>
      <c r="E851" s="267"/>
      <c r="F851" s="268"/>
      <c r="G851" s="268"/>
      <c r="H851" s="268"/>
    </row>
    <row r="852" spans="1:8" x14ac:dyDescent="0.3">
      <c r="A852" s="258" t="str">
        <f>IF('Compensation Input'!A848="","",'Compensation Input'!A848)</f>
        <v/>
      </c>
      <c r="B852" s="263" t="str">
        <f>'Compensation Input'!B848</f>
        <v/>
      </c>
      <c r="C852" s="266" t="str">
        <f>IF('Compensation Input'!C848="","",'Compensation Input'!C848)</f>
        <v/>
      </c>
      <c r="D852" s="234"/>
      <c r="E852" s="267"/>
      <c r="F852" s="268"/>
      <c r="G852" s="268"/>
      <c r="H852" s="268"/>
    </row>
    <row r="853" spans="1:8" x14ac:dyDescent="0.3">
      <c r="A853" s="258" t="str">
        <f>IF('Compensation Input'!A849="","",'Compensation Input'!A849)</f>
        <v/>
      </c>
      <c r="B853" s="263" t="str">
        <f>'Compensation Input'!B849</f>
        <v/>
      </c>
      <c r="C853" s="266" t="str">
        <f>IF('Compensation Input'!C849="","",'Compensation Input'!C849)</f>
        <v/>
      </c>
      <c r="D853" s="234"/>
      <c r="E853" s="267"/>
      <c r="F853" s="268"/>
      <c r="G853" s="268"/>
      <c r="H853" s="268"/>
    </row>
    <row r="854" spans="1:8" x14ac:dyDescent="0.3">
      <c r="A854" s="258" t="str">
        <f>IF('Compensation Input'!A850="","",'Compensation Input'!A850)</f>
        <v/>
      </c>
      <c r="B854" s="263" t="str">
        <f>'Compensation Input'!B850</f>
        <v/>
      </c>
      <c r="C854" s="266" t="str">
        <f>IF('Compensation Input'!C850="","",'Compensation Input'!C850)</f>
        <v/>
      </c>
      <c r="D854" s="234"/>
      <c r="E854" s="267"/>
      <c r="F854" s="268"/>
      <c r="G854" s="268"/>
      <c r="H854" s="268"/>
    </row>
    <row r="855" spans="1:8" x14ac:dyDescent="0.3">
      <c r="A855" s="258" t="str">
        <f>IF('Compensation Input'!A851="","",'Compensation Input'!A851)</f>
        <v/>
      </c>
      <c r="B855" s="263" t="str">
        <f>'Compensation Input'!B851</f>
        <v/>
      </c>
      <c r="C855" s="266" t="str">
        <f>IF('Compensation Input'!C851="","",'Compensation Input'!C851)</f>
        <v/>
      </c>
      <c r="D855" s="234"/>
      <c r="E855" s="267"/>
      <c r="F855" s="268"/>
      <c r="G855" s="268"/>
      <c r="H855" s="268"/>
    </row>
    <row r="856" spans="1:8" x14ac:dyDescent="0.3">
      <c r="A856" s="258" t="str">
        <f>IF('Compensation Input'!A852="","",'Compensation Input'!A852)</f>
        <v/>
      </c>
      <c r="B856" s="263" t="str">
        <f>'Compensation Input'!B852</f>
        <v/>
      </c>
      <c r="C856" s="266" t="str">
        <f>IF('Compensation Input'!C852="","",'Compensation Input'!C852)</f>
        <v/>
      </c>
      <c r="D856" s="234"/>
      <c r="E856" s="267"/>
      <c r="F856" s="268"/>
      <c r="G856" s="268"/>
      <c r="H856" s="268"/>
    </row>
    <row r="857" spans="1:8" x14ac:dyDescent="0.3">
      <c r="A857" s="258" t="str">
        <f>IF('Compensation Input'!A853="","",'Compensation Input'!A853)</f>
        <v/>
      </c>
      <c r="B857" s="263" t="str">
        <f>'Compensation Input'!B853</f>
        <v/>
      </c>
      <c r="C857" s="266" t="str">
        <f>IF('Compensation Input'!C853="","",'Compensation Input'!C853)</f>
        <v/>
      </c>
      <c r="D857" s="234"/>
      <c r="E857" s="267"/>
      <c r="F857" s="268"/>
      <c r="G857" s="268"/>
      <c r="H857" s="268"/>
    </row>
    <row r="858" spans="1:8" x14ac:dyDescent="0.3">
      <c r="A858" s="258" t="str">
        <f>IF('Compensation Input'!A854="","",'Compensation Input'!A854)</f>
        <v/>
      </c>
      <c r="B858" s="263" t="str">
        <f>'Compensation Input'!B854</f>
        <v/>
      </c>
      <c r="C858" s="266" t="str">
        <f>IF('Compensation Input'!C854="","",'Compensation Input'!C854)</f>
        <v/>
      </c>
      <c r="D858" s="234"/>
      <c r="E858" s="267"/>
      <c r="F858" s="268"/>
      <c r="G858" s="268"/>
      <c r="H858" s="268"/>
    </row>
    <row r="859" spans="1:8" x14ac:dyDescent="0.3">
      <c r="A859" s="258" t="str">
        <f>IF('Compensation Input'!A855="","",'Compensation Input'!A855)</f>
        <v/>
      </c>
      <c r="B859" s="263" t="str">
        <f>'Compensation Input'!B855</f>
        <v/>
      </c>
      <c r="C859" s="266" t="str">
        <f>IF('Compensation Input'!C855="","",'Compensation Input'!C855)</f>
        <v/>
      </c>
      <c r="D859" s="234"/>
      <c r="E859" s="267"/>
      <c r="F859" s="268"/>
      <c r="G859" s="268"/>
      <c r="H859" s="268"/>
    </row>
    <row r="860" spans="1:8" x14ac:dyDescent="0.3">
      <c r="A860" s="258" t="str">
        <f>IF('Compensation Input'!A856="","",'Compensation Input'!A856)</f>
        <v/>
      </c>
      <c r="B860" s="263" t="str">
        <f>'Compensation Input'!B856</f>
        <v/>
      </c>
      <c r="C860" s="266" t="str">
        <f>IF('Compensation Input'!C856="","",'Compensation Input'!C856)</f>
        <v/>
      </c>
      <c r="D860" s="234"/>
      <c r="E860" s="267"/>
      <c r="F860" s="268"/>
      <c r="G860" s="268"/>
      <c r="H860" s="268"/>
    </row>
    <row r="861" spans="1:8" x14ac:dyDescent="0.3">
      <c r="A861" s="258" t="str">
        <f>IF('Compensation Input'!A857="","",'Compensation Input'!A857)</f>
        <v/>
      </c>
      <c r="B861" s="263" t="str">
        <f>'Compensation Input'!B857</f>
        <v/>
      </c>
      <c r="C861" s="266" t="str">
        <f>IF('Compensation Input'!C857="","",'Compensation Input'!C857)</f>
        <v/>
      </c>
      <c r="D861" s="234"/>
      <c r="E861" s="267"/>
      <c r="F861" s="268"/>
      <c r="G861" s="268"/>
      <c r="H861" s="268"/>
    </row>
    <row r="862" spans="1:8" x14ac:dyDescent="0.3">
      <c r="A862" s="258" t="str">
        <f>IF('Compensation Input'!A858="","",'Compensation Input'!A858)</f>
        <v/>
      </c>
      <c r="B862" s="263" t="str">
        <f>'Compensation Input'!B858</f>
        <v/>
      </c>
      <c r="C862" s="266" t="str">
        <f>IF('Compensation Input'!C858="","",'Compensation Input'!C858)</f>
        <v/>
      </c>
      <c r="D862" s="234"/>
      <c r="E862" s="267"/>
      <c r="F862" s="268"/>
      <c r="G862" s="268"/>
      <c r="H862" s="268"/>
    </row>
    <row r="863" spans="1:8" x14ac:dyDescent="0.3">
      <c r="A863" s="258" t="str">
        <f>IF('Compensation Input'!A859="","",'Compensation Input'!A859)</f>
        <v/>
      </c>
      <c r="B863" s="263" t="str">
        <f>'Compensation Input'!B859</f>
        <v/>
      </c>
      <c r="C863" s="266" t="str">
        <f>IF('Compensation Input'!C859="","",'Compensation Input'!C859)</f>
        <v/>
      </c>
      <c r="D863" s="234"/>
      <c r="E863" s="267"/>
      <c r="F863" s="268"/>
      <c r="G863" s="268"/>
      <c r="H863" s="268"/>
    </row>
    <row r="864" spans="1:8" x14ac:dyDescent="0.3">
      <c r="A864" s="258" t="str">
        <f>IF('Compensation Input'!A860="","",'Compensation Input'!A860)</f>
        <v/>
      </c>
      <c r="B864" s="263" t="str">
        <f>'Compensation Input'!B860</f>
        <v/>
      </c>
      <c r="C864" s="266" t="str">
        <f>IF('Compensation Input'!C860="","",'Compensation Input'!C860)</f>
        <v/>
      </c>
      <c r="D864" s="234"/>
      <c r="E864" s="267"/>
      <c r="F864" s="268"/>
      <c r="G864" s="268"/>
      <c r="H864" s="268"/>
    </row>
    <row r="865" spans="1:8" x14ac:dyDescent="0.3">
      <c r="A865" s="258" t="str">
        <f>IF('Compensation Input'!A861="","",'Compensation Input'!A861)</f>
        <v/>
      </c>
      <c r="B865" s="263" t="str">
        <f>'Compensation Input'!B861</f>
        <v/>
      </c>
      <c r="C865" s="266" t="str">
        <f>IF('Compensation Input'!C861="","",'Compensation Input'!C861)</f>
        <v/>
      </c>
      <c r="D865" s="234"/>
      <c r="E865" s="267"/>
      <c r="F865" s="268"/>
      <c r="G865" s="268"/>
      <c r="H865" s="268"/>
    </row>
    <row r="866" spans="1:8" x14ac:dyDescent="0.3">
      <c r="A866" s="258" t="str">
        <f>IF('Compensation Input'!A862="","",'Compensation Input'!A862)</f>
        <v/>
      </c>
      <c r="B866" s="263" t="str">
        <f>'Compensation Input'!B862</f>
        <v/>
      </c>
      <c r="C866" s="266" t="str">
        <f>IF('Compensation Input'!C862="","",'Compensation Input'!C862)</f>
        <v/>
      </c>
      <c r="D866" s="234"/>
      <c r="E866" s="267"/>
      <c r="F866" s="268"/>
      <c r="G866" s="268"/>
      <c r="H866" s="268"/>
    </row>
    <row r="867" spans="1:8" x14ac:dyDescent="0.3">
      <c r="A867" s="258" t="str">
        <f>IF('Compensation Input'!A863="","",'Compensation Input'!A863)</f>
        <v/>
      </c>
      <c r="B867" s="263" t="str">
        <f>'Compensation Input'!B863</f>
        <v/>
      </c>
      <c r="C867" s="266" t="str">
        <f>IF('Compensation Input'!C863="","",'Compensation Input'!C863)</f>
        <v/>
      </c>
      <c r="D867" s="234"/>
      <c r="E867" s="267"/>
      <c r="F867" s="268"/>
      <c r="G867" s="268"/>
      <c r="H867" s="268"/>
    </row>
    <row r="868" spans="1:8" x14ac:dyDescent="0.3">
      <c r="A868" s="258" t="str">
        <f>IF('Compensation Input'!A864="","",'Compensation Input'!A864)</f>
        <v/>
      </c>
      <c r="B868" s="263" t="str">
        <f>'Compensation Input'!B864</f>
        <v/>
      </c>
      <c r="C868" s="266" t="str">
        <f>IF('Compensation Input'!C864="","",'Compensation Input'!C864)</f>
        <v/>
      </c>
      <c r="D868" s="234"/>
      <c r="E868" s="267"/>
      <c r="F868" s="268"/>
      <c r="G868" s="268"/>
      <c r="H868" s="268"/>
    </row>
    <row r="869" spans="1:8" x14ac:dyDescent="0.3">
      <c r="A869" s="258" t="str">
        <f>IF('Compensation Input'!A865="","",'Compensation Input'!A865)</f>
        <v/>
      </c>
      <c r="B869" s="263" t="str">
        <f>'Compensation Input'!B865</f>
        <v/>
      </c>
      <c r="C869" s="266" t="str">
        <f>IF('Compensation Input'!C865="","",'Compensation Input'!C865)</f>
        <v/>
      </c>
      <c r="D869" s="234"/>
      <c r="E869" s="267"/>
      <c r="F869" s="268"/>
      <c r="G869" s="268"/>
      <c r="H869" s="268"/>
    </row>
    <row r="870" spans="1:8" x14ac:dyDescent="0.3">
      <c r="A870" s="258" t="str">
        <f>IF('Compensation Input'!A866="","",'Compensation Input'!A866)</f>
        <v/>
      </c>
      <c r="B870" s="263" t="str">
        <f>'Compensation Input'!B866</f>
        <v/>
      </c>
      <c r="C870" s="266" t="str">
        <f>IF('Compensation Input'!C866="","",'Compensation Input'!C866)</f>
        <v/>
      </c>
      <c r="D870" s="234"/>
      <c r="E870" s="267"/>
      <c r="F870" s="268"/>
      <c r="G870" s="268"/>
      <c r="H870" s="268"/>
    </row>
    <row r="871" spans="1:8" x14ac:dyDescent="0.3">
      <c r="A871" s="258" t="str">
        <f>IF('Compensation Input'!A867="","",'Compensation Input'!A867)</f>
        <v/>
      </c>
      <c r="B871" s="263" t="str">
        <f>'Compensation Input'!B867</f>
        <v/>
      </c>
      <c r="C871" s="266" t="str">
        <f>IF('Compensation Input'!C867="","",'Compensation Input'!C867)</f>
        <v/>
      </c>
      <c r="D871" s="234"/>
      <c r="E871" s="267"/>
      <c r="F871" s="268"/>
      <c r="G871" s="268"/>
      <c r="H871" s="268"/>
    </row>
    <row r="872" spans="1:8" x14ac:dyDescent="0.3">
      <c r="A872" s="258" t="str">
        <f>IF('Compensation Input'!A868="","",'Compensation Input'!A868)</f>
        <v/>
      </c>
      <c r="B872" s="263" t="str">
        <f>'Compensation Input'!B868</f>
        <v/>
      </c>
      <c r="C872" s="266" t="str">
        <f>IF('Compensation Input'!C868="","",'Compensation Input'!C868)</f>
        <v/>
      </c>
      <c r="D872" s="234"/>
      <c r="E872" s="267"/>
      <c r="F872" s="268"/>
      <c r="G872" s="268"/>
      <c r="H872" s="268"/>
    </row>
    <row r="873" spans="1:8" x14ac:dyDescent="0.3">
      <c r="A873" s="258" t="str">
        <f>IF('Compensation Input'!A869="","",'Compensation Input'!A869)</f>
        <v/>
      </c>
      <c r="B873" s="263" t="str">
        <f>'Compensation Input'!B869</f>
        <v/>
      </c>
      <c r="C873" s="266" t="str">
        <f>IF('Compensation Input'!C869="","",'Compensation Input'!C869)</f>
        <v/>
      </c>
      <c r="D873" s="234"/>
      <c r="E873" s="267"/>
      <c r="F873" s="268"/>
      <c r="G873" s="268"/>
      <c r="H873" s="268"/>
    </row>
    <row r="874" spans="1:8" x14ac:dyDescent="0.3">
      <c r="A874" s="258" t="str">
        <f>IF('Compensation Input'!A870="","",'Compensation Input'!A870)</f>
        <v/>
      </c>
      <c r="B874" s="263" t="str">
        <f>'Compensation Input'!B870</f>
        <v/>
      </c>
      <c r="C874" s="266" t="str">
        <f>IF('Compensation Input'!C870="","",'Compensation Input'!C870)</f>
        <v/>
      </c>
      <c r="D874" s="234"/>
      <c r="E874" s="267"/>
      <c r="F874" s="268"/>
      <c r="G874" s="268"/>
      <c r="H874" s="268"/>
    </row>
    <row r="875" spans="1:8" x14ac:dyDescent="0.3">
      <c r="A875" s="258" t="str">
        <f>IF('Compensation Input'!A871="","",'Compensation Input'!A871)</f>
        <v/>
      </c>
      <c r="B875" s="263" t="str">
        <f>'Compensation Input'!B871</f>
        <v/>
      </c>
      <c r="C875" s="266" t="str">
        <f>IF('Compensation Input'!C871="","",'Compensation Input'!C871)</f>
        <v/>
      </c>
      <c r="D875" s="234"/>
      <c r="E875" s="267"/>
      <c r="F875" s="268"/>
      <c r="G875" s="268"/>
      <c r="H875" s="268"/>
    </row>
    <row r="876" spans="1:8" x14ac:dyDescent="0.3">
      <c r="A876" s="258" t="str">
        <f>IF('Compensation Input'!A872="","",'Compensation Input'!A872)</f>
        <v/>
      </c>
      <c r="B876" s="263" t="str">
        <f>'Compensation Input'!B872</f>
        <v/>
      </c>
      <c r="C876" s="266" t="str">
        <f>IF('Compensation Input'!C872="","",'Compensation Input'!C872)</f>
        <v/>
      </c>
      <c r="D876" s="234"/>
      <c r="E876" s="267"/>
      <c r="F876" s="268"/>
      <c r="G876" s="268"/>
      <c r="H876" s="268"/>
    </row>
    <row r="877" spans="1:8" x14ac:dyDescent="0.3">
      <c r="A877" s="258" t="str">
        <f>IF('Compensation Input'!A873="","",'Compensation Input'!A873)</f>
        <v/>
      </c>
      <c r="B877" s="263" t="str">
        <f>'Compensation Input'!B873</f>
        <v/>
      </c>
      <c r="C877" s="266" t="str">
        <f>IF('Compensation Input'!C873="","",'Compensation Input'!C873)</f>
        <v/>
      </c>
      <c r="D877" s="234"/>
      <c r="E877" s="267"/>
      <c r="F877" s="268"/>
      <c r="G877" s="268"/>
      <c r="H877" s="268"/>
    </row>
    <row r="878" spans="1:8" x14ac:dyDescent="0.3">
      <c r="A878" s="258" t="str">
        <f>IF('Compensation Input'!A874="","",'Compensation Input'!A874)</f>
        <v/>
      </c>
      <c r="B878" s="263" t="str">
        <f>'Compensation Input'!B874</f>
        <v/>
      </c>
      <c r="C878" s="266" t="str">
        <f>IF('Compensation Input'!C874="","",'Compensation Input'!C874)</f>
        <v/>
      </c>
      <c r="D878" s="234"/>
      <c r="E878" s="267"/>
      <c r="F878" s="268"/>
      <c r="G878" s="268"/>
      <c r="H878" s="268"/>
    </row>
    <row r="879" spans="1:8" x14ac:dyDescent="0.3">
      <c r="A879" s="258" t="str">
        <f>IF('Compensation Input'!A875="","",'Compensation Input'!A875)</f>
        <v/>
      </c>
      <c r="B879" s="263" t="str">
        <f>'Compensation Input'!B875</f>
        <v/>
      </c>
      <c r="C879" s="266" t="str">
        <f>IF('Compensation Input'!C875="","",'Compensation Input'!C875)</f>
        <v/>
      </c>
      <c r="D879" s="234"/>
      <c r="E879" s="267"/>
      <c r="F879" s="268"/>
      <c r="G879" s="268"/>
      <c r="H879" s="268"/>
    </row>
    <row r="880" spans="1:8" x14ac:dyDescent="0.3">
      <c r="A880" s="258" t="str">
        <f>IF('Compensation Input'!A876="","",'Compensation Input'!A876)</f>
        <v/>
      </c>
      <c r="B880" s="263" t="str">
        <f>'Compensation Input'!B876</f>
        <v/>
      </c>
      <c r="C880" s="266" t="str">
        <f>IF('Compensation Input'!C876="","",'Compensation Input'!C876)</f>
        <v/>
      </c>
      <c r="D880" s="234"/>
      <c r="E880" s="267"/>
      <c r="F880" s="268"/>
      <c r="G880" s="268"/>
      <c r="H880" s="268"/>
    </row>
    <row r="881" spans="1:8" x14ac:dyDescent="0.3">
      <c r="A881" s="258" t="str">
        <f>IF('Compensation Input'!A877="","",'Compensation Input'!A877)</f>
        <v/>
      </c>
      <c r="B881" s="263" t="str">
        <f>'Compensation Input'!B877</f>
        <v/>
      </c>
      <c r="C881" s="266" t="str">
        <f>IF('Compensation Input'!C877="","",'Compensation Input'!C877)</f>
        <v/>
      </c>
      <c r="D881" s="234"/>
      <c r="E881" s="267"/>
      <c r="F881" s="268"/>
      <c r="G881" s="268"/>
      <c r="H881" s="268"/>
    </row>
    <row r="882" spans="1:8" x14ac:dyDescent="0.3">
      <c r="A882" s="258" t="str">
        <f>IF('Compensation Input'!A878="","",'Compensation Input'!A878)</f>
        <v/>
      </c>
      <c r="B882" s="263" t="str">
        <f>'Compensation Input'!B878</f>
        <v/>
      </c>
      <c r="C882" s="266" t="str">
        <f>IF('Compensation Input'!C878="","",'Compensation Input'!C878)</f>
        <v/>
      </c>
      <c r="D882" s="234"/>
      <c r="E882" s="267"/>
      <c r="F882" s="268"/>
      <c r="G882" s="268"/>
      <c r="H882" s="268"/>
    </row>
    <row r="883" spans="1:8" x14ac:dyDescent="0.3">
      <c r="A883" s="258" t="str">
        <f>IF('Compensation Input'!A879="","",'Compensation Input'!A879)</f>
        <v/>
      </c>
      <c r="B883" s="263" t="str">
        <f>'Compensation Input'!B879</f>
        <v/>
      </c>
      <c r="C883" s="266" t="str">
        <f>IF('Compensation Input'!C879="","",'Compensation Input'!C879)</f>
        <v/>
      </c>
      <c r="D883" s="234"/>
      <c r="E883" s="267"/>
      <c r="F883" s="268"/>
      <c r="G883" s="268"/>
      <c r="H883" s="268"/>
    </row>
    <row r="884" spans="1:8" x14ac:dyDescent="0.3">
      <c r="A884" s="258" t="str">
        <f>IF('Compensation Input'!A880="","",'Compensation Input'!A880)</f>
        <v/>
      </c>
      <c r="B884" s="263" t="str">
        <f>'Compensation Input'!B880</f>
        <v/>
      </c>
      <c r="C884" s="266" t="str">
        <f>IF('Compensation Input'!C880="","",'Compensation Input'!C880)</f>
        <v/>
      </c>
      <c r="D884" s="234"/>
      <c r="E884" s="267"/>
      <c r="F884" s="268"/>
      <c r="G884" s="268"/>
      <c r="H884" s="268"/>
    </row>
    <row r="885" spans="1:8" x14ac:dyDescent="0.3">
      <c r="A885" s="258" t="str">
        <f>IF('Compensation Input'!A881="","",'Compensation Input'!A881)</f>
        <v/>
      </c>
      <c r="B885" s="263" t="str">
        <f>'Compensation Input'!B881</f>
        <v/>
      </c>
      <c r="C885" s="266" t="str">
        <f>IF('Compensation Input'!C881="","",'Compensation Input'!C881)</f>
        <v/>
      </c>
      <c r="D885" s="234"/>
      <c r="E885" s="267"/>
      <c r="F885" s="268"/>
      <c r="G885" s="268"/>
      <c r="H885" s="268"/>
    </row>
    <row r="886" spans="1:8" x14ac:dyDescent="0.3">
      <c r="A886" s="258" t="str">
        <f>IF('Compensation Input'!A882="","",'Compensation Input'!A882)</f>
        <v/>
      </c>
      <c r="B886" s="263" t="str">
        <f>'Compensation Input'!B882</f>
        <v/>
      </c>
      <c r="C886" s="266" t="str">
        <f>IF('Compensation Input'!C882="","",'Compensation Input'!C882)</f>
        <v/>
      </c>
      <c r="D886" s="234"/>
      <c r="E886" s="267"/>
      <c r="F886" s="268"/>
      <c r="G886" s="268"/>
      <c r="H886" s="268"/>
    </row>
    <row r="887" spans="1:8" x14ac:dyDescent="0.3">
      <c r="A887" s="258" t="str">
        <f>IF('Compensation Input'!A883="","",'Compensation Input'!A883)</f>
        <v/>
      </c>
      <c r="B887" s="263" t="str">
        <f>'Compensation Input'!B883</f>
        <v/>
      </c>
      <c r="C887" s="266" t="str">
        <f>IF('Compensation Input'!C883="","",'Compensation Input'!C883)</f>
        <v/>
      </c>
      <c r="D887" s="234"/>
      <c r="E887" s="267"/>
      <c r="F887" s="268"/>
      <c r="G887" s="268"/>
      <c r="H887" s="268"/>
    </row>
    <row r="888" spans="1:8" x14ac:dyDescent="0.3">
      <c r="A888" s="258" t="str">
        <f>IF('Compensation Input'!A884="","",'Compensation Input'!A884)</f>
        <v/>
      </c>
      <c r="B888" s="263" t="str">
        <f>'Compensation Input'!B884</f>
        <v/>
      </c>
      <c r="C888" s="266" t="str">
        <f>IF('Compensation Input'!C884="","",'Compensation Input'!C884)</f>
        <v/>
      </c>
      <c r="D888" s="234"/>
      <c r="E888" s="267"/>
      <c r="F888" s="268"/>
      <c r="G888" s="268"/>
      <c r="H888" s="268"/>
    </row>
    <row r="889" spans="1:8" x14ac:dyDescent="0.3">
      <c r="A889" s="258" t="str">
        <f>IF('Compensation Input'!A885="","",'Compensation Input'!A885)</f>
        <v/>
      </c>
      <c r="B889" s="263" t="str">
        <f>'Compensation Input'!B885</f>
        <v/>
      </c>
      <c r="C889" s="266" t="str">
        <f>IF('Compensation Input'!C885="","",'Compensation Input'!C885)</f>
        <v/>
      </c>
      <c r="D889" s="234"/>
      <c r="E889" s="267"/>
      <c r="F889" s="268"/>
      <c r="G889" s="268"/>
      <c r="H889" s="268"/>
    </row>
    <row r="890" spans="1:8" x14ac:dyDescent="0.3">
      <c r="A890" s="258" t="str">
        <f>IF('Compensation Input'!A886="","",'Compensation Input'!A886)</f>
        <v/>
      </c>
      <c r="B890" s="263" t="str">
        <f>'Compensation Input'!B886</f>
        <v/>
      </c>
      <c r="C890" s="266" t="str">
        <f>IF('Compensation Input'!C886="","",'Compensation Input'!C886)</f>
        <v/>
      </c>
      <c r="D890" s="234"/>
      <c r="E890" s="267"/>
      <c r="F890" s="268"/>
      <c r="G890" s="268"/>
      <c r="H890" s="268"/>
    </row>
    <row r="891" spans="1:8" x14ac:dyDescent="0.3">
      <c r="A891" s="258" t="str">
        <f>IF('Compensation Input'!A887="","",'Compensation Input'!A887)</f>
        <v/>
      </c>
      <c r="B891" s="263" t="str">
        <f>'Compensation Input'!B887</f>
        <v/>
      </c>
      <c r="C891" s="266" t="str">
        <f>IF('Compensation Input'!C887="","",'Compensation Input'!C887)</f>
        <v/>
      </c>
      <c r="D891" s="234"/>
      <c r="E891" s="267"/>
      <c r="F891" s="268"/>
      <c r="G891" s="268"/>
      <c r="H891" s="268"/>
    </row>
    <row r="892" spans="1:8" x14ac:dyDescent="0.3">
      <c r="A892" s="258" t="str">
        <f>IF('Compensation Input'!A888="","",'Compensation Input'!A888)</f>
        <v/>
      </c>
      <c r="B892" s="263" t="str">
        <f>'Compensation Input'!B888</f>
        <v/>
      </c>
      <c r="C892" s="266" t="str">
        <f>IF('Compensation Input'!C888="","",'Compensation Input'!C888)</f>
        <v/>
      </c>
      <c r="D892" s="234"/>
      <c r="E892" s="267"/>
      <c r="F892" s="268"/>
      <c r="G892" s="268"/>
      <c r="H892" s="268"/>
    </row>
    <row r="893" spans="1:8" x14ac:dyDescent="0.3">
      <c r="A893" s="258" t="str">
        <f>IF('Compensation Input'!A889="","",'Compensation Input'!A889)</f>
        <v/>
      </c>
      <c r="B893" s="263" t="str">
        <f>'Compensation Input'!B889</f>
        <v/>
      </c>
      <c r="C893" s="266" t="str">
        <f>IF('Compensation Input'!C889="","",'Compensation Input'!C889)</f>
        <v/>
      </c>
      <c r="D893" s="234"/>
      <c r="E893" s="267"/>
      <c r="F893" s="268"/>
      <c r="G893" s="268"/>
      <c r="H893" s="268"/>
    </row>
    <row r="894" spans="1:8" x14ac:dyDescent="0.3">
      <c r="A894" s="258" t="str">
        <f>IF('Compensation Input'!A890="","",'Compensation Input'!A890)</f>
        <v/>
      </c>
      <c r="B894" s="263" t="str">
        <f>'Compensation Input'!B890</f>
        <v/>
      </c>
      <c r="C894" s="266" t="str">
        <f>IF('Compensation Input'!C890="","",'Compensation Input'!C890)</f>
        <v/>
      </c>
      <c r="D894" s="234"/>
      <c r="E894" s="267"/>
      <c r="F894" s="268"/>
      <c r="G894" s="268"/>
      <c r="H894" s="268"/>
    </row>
    <row r="895" spans="1:8" x14ac:dyDescent="0.3">
      <c r="A895" s="258" t="str">
        <f>IF('Compensation Input'!A891="","",'Compensation Input'!A891)</f>
        <v/>
      </c>
      <c r="B895" s="263" t="str">
        <f>'Compensation Input'!B891</f>
        <v/>
      </c>
      <c r="C895" s="266" t="str">
        <f>IF('Compensation Input'!C891="","",'Compensation Input'!C891)</f>
        <v/>
      </c>
      <c r="D895" s="234"/>
      <c r="E895" s="267"/>
      <c r="F895" s="268"/>
      <c r="G895" s="268"/>
      <c r="H895" s="268"/>
    </row>
    <row r="896" spans="1:8" x14ac:dyDescent="0.3">
      <c r="A896" s="258" t="str">
        <f>IF('Compensation Input'!A892="","",'Compensation Input'!A892)</f>
        <v/>
      </c>
      <c r="B896" s="263" t="str">
        <f>'Compensation Input'!B892</f>
        <v/>
      </c>
      <c r="C896" s="266" t="str">
        <f>IF('Compensation Input'!C892="","",'Compensation Input'!C892)</f>
        <v/>
      </c>
      <c r="D896" s="234"/>
      <c r="E896" s="267"/>
      <c r="F896" s="268"/>
      <c r="G896" s="268"/>
      <c r="H896" s="268"/>
    </row>
    <row r="897" spans="1:8" x14ac:dyDescent="0.3">
      <c r="A897" s="258" t="str">
        <f>IF('Compensation Input'!A893="","",'Compensation Input'!A893)</f>
        <v/>
      </c>
      <c r="B897" s="263" t="str">
        <f>'Compensation Input'!B893</f>
        <v/>
      </c>
      <c r="C897" s="266" t="str">
        <f>IF('Compensation Input'!C893="","",'Compensation Input'!C893)</f>
        <v/>
      </c>
      <c r="D897" s="234"/>
      <c r="E897" s="267"/>
      <c r="F897" s="268"/>
      <c r="G897" s="268"/>
      <c r="H897" s="268"/>
    </row>
    <row r="898" spans="1:8" x14ac:dyDescent="0.3">
      <c r="A898" s="258" t="str">
        <f>IF('Compensation Input'!A894="","",'Compensation Input'!A894)</f>
        <v/>
      </c>
      <c r="B898" s="263" t="str">
        <f>'Compensation Input'!B894</f>
        <v/>
      </c>
      <c r="C898" s="266" t="str">
        <f>IF('Compensation Input'!C894="","",'Compensation Input'!C894)</f>
        <v/>
      </c>
      <c r="D898" s="234"/>
      <c r="E898" s="267"/>
      <c r="F898" s="268"/>
      <c r="G898" s="268"/>
      <c r="H898" s="268"/>
    </row>
    <row r="899" spans="1:8" x14ac:dyDescent="0.3">
      <c r="A899" s="258" t="str">
        <f>IF('Compensation Input'!A895="","",'Compensation Input'!A895)</f>
        <v/>
      </c>
      <c r="B899" s="263" t="str">
        <f>'Compensation Input'!B895</f>
        <v/>
      </c>
      <c r="C899" s="266" t="str">
        <f>IF('Compensation Input'!C895="","",'Compensation Input'!C895)</f>
        <v/>
      </c>
      <c r="D899" s="234"/>
      <c r="E899" s="267"/>
      <c r="F899" s="268"/>
      <c r="G899" s="268"/>
      <c r="H899" s="268"/>
    </row>
    <row r="900" spans="1:8" x14ac:dyDescent="0.3">
      <c r="A900" s="258" t="str">
        <f>IF('Compensation Input'!A896="","",'Compensation Input'!A896)</f>
        <v/>
      </c>
      <c r="B900" s="263" t="str">
        <f>'Compensation Input'!B896</f>
        <v/>
      </c>
      <c r="C900" s="266" t="str">
        <f>IF('Compensation Input'!C896="","",'Compensation Input'!C896)</f>
        <v/>
      </c>
      <c r="D900" s="234"/>
      <c r="E900" s="267"/>
      <c r="F900" s="268"/>
      <c r="G900" s="268"/>
      <c r="H900" s="268"/>
    </row>
    <row r="901" spans="1:8" x14ac:dyDescent="0.3">
      <c r="A901" s="258" t="str">
        <f>IF('Compensation Input'!A897="","",'Compensation Input'!A897)</f>
        <v/>
      </c>
      <c r="B901" s="263" t="str">
        <f>'Compensation Input'!B897</f>
        <v/>
      </c>
      <c r="C901" s="266" t="str">
        <f>IF('Compensation Input'!C897="","",'Compensation Input'!C897)</f>
        <v/>
      </c>
      <c r="D901" s="234"/>
      <c r="E901" s="267"/>
      <c r="F901" s="268"/>
      <c r="G901" s="268"/>
      <c r="H901" s="268"/>
    </row>
    <row r="902" spans="1:8" x14ac:dyDescent="0.3">
      <c r="A902" s="258" t="str">
        <f>IF('Compensation Input'!A898="","",'Compensation Input'!A898)</f>
        <v/>
      </c>
      <c r="B902" s="263" t="str">
        <f>'Compensation Input'!B898</f>
        <v/>
      </c>
      <c r="C902" s="266" t="str">
        <f>IF('Compensation Input'!C898="","",'Compensation Input'!C898)</f>
        <v/>
      </c>
      <c r="D902" s="234"/>
      <c r="E902" s="267"/>
      <c r="F902" s="268"/>
      <c r="G902" s="268"/>
      <c r="H902" s="268"/>
    </row>
    <row r="903" spans="1:8" x14ac:dyDescent="0.3">
      <c r="A903" s="258" t="str">
        <f>IF('Compensation Input'!A899="","",'Compensation Input'!A899)</f>
        <v/>
      </c>
      <c r="B903" s="263" t="str">
        <f>'Compensation Input'!B899</f>
        <v/>
      </c>
      <c r="C903" s="266" t="str">
        <f>IF('Compensation Input'!C899="","",'Compensation Input'!C899)</f>
        <v/>
      </c>
      <c r="D903" s="234"/>
      <c r="E903" s="267"/>
      <c r="F903" s="268"/>
      <c r="G903" s="268"/>
      <c r="H903" s="268"/>
    </row>
    <row r="904" spans="1:8" x14ac:dyDescent="0.3">
      <c r="A904" s="258" t="str">
        <f>IF('Compensation Input'!A900="","",'Compensation Input'!A900)</f>
        <v/>
      </c>
      <c r="B904" s="263" t="str">
        <f>'Compensation Input'!B900</f>
        <v/>
      </c>
      <c r="C904" s="266" t="str">
        <f>IF('Compensation Input'!C900="","",'Compensation Input'!C900)</f>
        <v/>
      </c>
      <c r="D904" s="234"/>
      <c r="E904" s="267"/>
      <c r="F904" s="268"/>
      <c r="G904" s="268"/>
      <c r="H904" s="268"/>
    </row>
    <row r="905" spans="1:8" x14ac:dyDescent="0.3">
      <c r="A905" s="258" t="str">
        <f>IF('Compensation Input'!A901="","",'Compensation Input'!A901)</f>
        <v/>
      </c>
      <c r="B905" s="263" t="str">
        <f>'Compensation Input'!B901</f>
        <v/>
      </c>
      <c r="C905" s="266" t="str">
        <f>IF('Compensation Input'!C901="","",'Compensation Input'!C901)</f>
        <v/>
      </c>
      <c r="D905" s="234"/>
      <c r="E905" s="267"/>
      <c r="F905" s="268"/>
      <c r="G905" s="268"/>
      <c r="H905" s="268"/>
    </row>
    <row r="906" spans="1:8" x14ac:dyDescent="0.3">
      <c r="A906" s="258" t="str">
        <f>IF('Compensation Input'!A902="","",'Compensation Input'!A902)</f>
        <v/>
      </c>
      <c r="B906" s="263" t="str">
        <f>'Compensation Input'!B902</f>
        <v/>
      </c>
      <c r="C906" s="266" t="str">
        <f>IF('Compensation Input'!C902="","",'Compensation Input'!C902)</f>
        <v/>
      </c>
      <c r="D906" s="234"/>
      <c r="E906" s="267"/>
      <c r="F906" s="268"/>
      <c r="G906" s="268"/>
      <c r="H906" s="268"/>
    </row>
    <row r="907" spans="1:8" x14ac:dyDescent="0.3">
      <c r="A907" s="258" t="str">
        <f>IF('Compensation Input'!A903="","",'Compensation Input'!A903)</f>
        <v/>
      </c>
      <c r="B907" s="263" t="str">
        <f>'Compensation Input'!B903</f>
        <v/>
      </c>
      <c r="C907" s="266" t="str">
        <f>IF('Compensation Input'!C903="","",'Compensation Input'!C903)</f>
        <v/>
      </c>
      <c r="D907" s="234"/>
      <c r="E907" s="267"/>
      <c r="F907" s="268"/>
      <c r="G907" s="268"/>
      <c r="H907" s="268"/>
    </row>
    <row r="908" spans="1:8" x14ac:dyDescent="0.3">
      <c r="A908" s="258" t="str">
        <f>IF('Compensation Input'!A904="","",'Compensation Input'!A904)</f>
        <v/>
      </c>
      <c r="B908" s="263" t="str">
        <f>'Compensation Input'!B904</f>
        <v/>
      </c>
      <c r="C908" s="266" t="str">
        <f>IF('Compensation Input'!C904="","",'Compensation Input'!C904)</f>
        <v/>
      </c>
      <c r="D908" s="234"/>
      <c r="E908" s="267"/>
      <c r="F908" s="268"/>
      <c r="G908" s="268"/>
      <c r="H908" s="268"/>
    </row>
    <row r="909" spans="1:8" x14ac:dyDescent="0.3">
      <c r="A909" s="258" t="str">
        <f>IF('Compensation Input'!A905="","",'Compensation Input'!A905)</f>
        <v/>
      </c>
      <c r="B909" s="263" t="str">
        <f>'Compensation Input'!B905</f>
        <v/>
      </c>
      <c r="C909" s="266" t="str">
        <f>IF('Compensation Input'!C905="","",'Compensation Input'!C905)</f>
        <v/>
      </c>
      <c r="D909" s="234"/>
      <c r="E909" s="267"/>
      <c r="F909" s="268"/>
      <c r="G909" s="268"/>
      <c r="H909" s="268"/>
    </row>
    <row r="910" spans="1:8" x14ac:dyDescent="0.3">
      <c r="A910" s="258" t="str">
        <f>IF('Compensation Input'!A906="","",'Compensation Input'!A906)</f>
        <v/>
      </c>
      <c r="B910" s="263" t="str">
        <f>'Compensation Input'!B906</f>
        <v/>
      </c>
      <c r="C910" s="266" t="str">
        <f>IF('Compensation Input'!C906="","",'Compensation Input'!C906)</f>
        <v/>
      </c>
      <c r="D910" s="234"/>
      <c r="E910" s="267"/>
      <c r="F910" s="268"/>
      <c r="G910" s="268"/>
      <c r="H910" s="268"/>
    </row>
    <row r="911" spans="1:8" x14ac:dyDescent="0.3">
      <c r="A911" s="258" t="str">
        <f>IF('Compensation Input'!A907="","",'Compensation Input'!A907)</f>
        <v/>
      </c>
      <c r="B911" s="263" t="str">
        <f>'Compensation Input'!B907</f>
        <v/>
      </c>
      <c r="C911" s="266" t="str">
        <f>IF('Compensation Input'!C907="","",'Compensation Input'!C907)</f>
        <v/>
      </c>
      <c r="D911" s="234"/>
      <c r="E911" s="267"/>
      <c r="F911" s="268"/>
      <c r="G911" s="268"/>
      <c r="H911" s="268"/>
    </row>
    <row r="912" spans="1:8" x14ac:dyDescent="0.3">
      <c r="A912" s="258" t="str">
        <f>IF('Compensation Input'!A908="","",'Compensation Input'!A908)</f>
        <v/>
      </c>
      <c r="B912" s="263" t="str">
        <f>'Compensation Input'!B908</f>
        <v/>
      </c>
      <c r="C912" s="266" t="str">
        <f>IF('Compensation Input'!C908="","",'Compensation Input'!C908)</f>
        <v/>
      </c>
      <c r="D912" s="234"/>
      <c r="E912" s="267"/>
      <c r="F912" s="268"/>
      <c r="G912" s="268"/>
      <c r="H912" s="268"/>
    </row>
    <row r="913" spans="1:8" x14ac:dyDescent="0.3">
      <c r="A913" s="258" t="str">
        <f>IF('Compensation Input'!A909="","",'Compensation Input'!A909)</f>
        <v/>
      </c>
      <c r="B913" s="263" t="str">
        <f>'Compensation Input'!B909</f>
        <v/>
      </c>
      <c r="C913" s="266" t="str">
        <f>IF('Compensation Input'!C909="","",'Compensation Input'!C909)</f>
        <v/>
      </c>
      <c r="D913" s="234"/>
      <c r="E913" s="267"/>
      <c r="F913" s="268"/>
      <c r="G913" s="268"/>
      <c r="H913" s="268"/>
    </row>
    <row r="914" spans="1:8" x14ac:dyDescent="0.3">
      <c r="A914" s="258" t="str">
        <f>IF('Compensation Input'!A910="","",'Compensation Input'!A910)</f>
        <v/>
      </c>
      <c r="B914" s="263" t="str">
        <f>'Compensation Input'!B910</f>
        <v/>
      </c>
      <c r="C914" s="266" t="str">
        <f>IF('Compensation Input'!C910="","",'Compensation Input'!C910)</f>
        <v/>
      </c>
      <c r="D914" s="234"/>
      <c r="E914" s="267"/>
      <c r="F914" s="268"/>
      <c r="G914" s="268"/>
      <c r="H914" s="268"/>
    </row>
    <row r="915" spans="1:8" x14ac:dyDescent="0.3">
      <c r="A915" s="258" t="str">
        <f>IF('Compensation Input'!A911="","",'Compensation Input'!A911)</f>
        <v/>
      </c>
      <c r="B915" s="263" t="str">
        <f>'Compensation Input'!B911</f>
        <v/>
      </c>
      <c r="C915" s="266" t="str">
        <f>IF('Compensation Input'!C911="","",'Compensation Input'!C911)</f>
        <v/>
      </c>
      <c r="D915" s="234"/>
      <c r="E915" s="267"/>
      <c r="F915" s="268"/>
      <c r="G915" s="268"/>
      <c r="H915" s="268"/>
    </row>
    <row r="916" spans="1:8" x14ac:dyDescent="0.3">
      <c r="A916" s="258" t="str">
        <f>IF('Compensation Input'!A912="","",'Compensation Input'!A912)</f>
        <v/>
      </c>
      <c r="B916" s="263" t="str">
        <f>'Compensation Input'!B912</f>
        <v/>
      </c>
      <c r="C916" s="266" t="str">
        <f>IF('Compensation Input'!C912="","",'Compensation Input'!C912)</f>
        <v/>
      </c>
      <c r="D916" s="234"/>
      <c r="E916" s="267"/>
      <c r="F916" s="268"/>
      <c r="G916" s="268"/>
      <c r="H916" s="268"/>
    </row>
    <row r="917" spans="1:8" x14ac:dyDescent="0.3">
      <c r="A917" s="258" t="str">
        <f>IF('Compensation Input'!A913="","",'Compensation Input'!A913)</f>
        <v/>
      </c>
      <c r="B917" s="263" t="str">
        <f>'Compensation Input'!B913</f>
        <v/>
      </c>
      <c r="C917" s="266" t="str">
        <f>IF('Compensation Input'!C913="","",'Compensation Input'!C913)</f>
        <v/>
      </c>
      <c r="D917" s="234"/>
      <c r="E917" s="267"/>
      <c r="F917" s="268"/>
      <c r="G917" s="268"/>
      <c r="H917" s="268"/>
    </row>
    <row r="918" spans="1:8" x14ac:dyDescent="0.3">
      <c r="A918" s="258" t="str">
        <f>IF('Compensation Input'!A914="","",'Compensation Input'!A914)</f>
        <v/>
      </c>
      <c r="B918" s="263" t="str">
        <f>'Compensation Input'!B914</f>
        <v/>
      </c>
      <c r="C918" s="266" t="str">
        <f>IF('Compensation Input'!C914="","",'Compensation Input'!C914)</f>
        <v/>
      </c>
      <c r="D918" s="234"/>
      <c r="E918" s="267"/>
      <c r="F918" s="268"/>
      <c r="G918" s="268"/>
      <c r="H918" s="268"/>
    </row>
    <row r="919" spans="1:8" x14ac:dyDescent="0.3">
      <c r="A919" s="258" t="str">
        <f>IF('Compensation Input'!A915="","",'Compensation Input'!A915)</f>
        <v/>
      </c>
      <c r="B919" s="263" t="str">
        <f>'Compensation Input'!B915</f>
        <v/>
      </c>
      <c r="C919" s="266" t="str">
        <f>IF('Compensation Input'!C915="","",'Compensation Input'!C915)</f>
        <v/>
      </c>
      <c r="D919" s="234"/>
      <c r="E919" s="267"/>
      <c r="F919" s="268"/>
      <c r="G919" s="268"/>
      <c r="H919" s="268"/>
    </row>
    <row r="920" spans="1:8" x14ac:dyDescent="0.3">
      <c r="A920" s="258" t="str">
        <f>IF('Compensation Input'!A916="","",'Compensation Input'!A916)</f>
        <v/>
      </c>
      <c r="B920" s="263" t="str">
        <f>'Compensation Input'!B916</f>
        <v/>
      </c>
      <c r="C920" s="266" t="str">
        <f>IF('Compensation Input'!C916="","",'Compensation Input'!C916)</f>
        <v/>
      </c>
      <c r="D920" s="234"/>
      <c r="E920" s="267"/>
      <c r="F920" s="268"/>
      <c r="G920" s="268"/>
      <c r="H920" s="268"/>
    </row>
    <row r="921" spans="1:8" x14ac:dyDescent="0.3">
      <c r="A921" s="258" t="str">
        <f>IF('Compensation Input'!A917="","",'Compensation Input'!A917)</f>
        <v/>
      </c>
      <c r="B921" s="263" t="str">
        <f>'Compensation Input'!B917</f>
        <v/>
      </c>
      <c r="C921" s="266" t="str">
        <f>IF('Compensation Input'!C917="","",'Compensation Input'!C917)</f>
        <v/>
      </c>
      <c r="D921" s="234"/>
      <c r="E921" s="267"/>
      <c r="F921" s="268"/>
      <c r="G921" s="268"/>
      <c r="H921" s="268"/>
    </row>
    <row r="922" spans="1:8" x14ac:dyDescent="0.3">
      <c r="A922" s="258" t="str">
        <f>IF('Compensation Input'!A918="","",'Compensation Input'!A918)</f>
        <v/>
      </c>
      <c r="B922" s="263" t="str">
        <f>'Compensation Input'!B918</f>
        <v/>
      </c>
      <c r="C922" s="266" t="str">
        <f>IF('Compensation Input'!C918="","",'Compensation Input'!C918)</f>
        <v/>
      </c>
      <c r="D922" s="234"/>
      <c r="E922" s="267"/>
      <c r="F922" s="268"/>
      <c r="G922" s="268"/>
      <c r="H922" s="268"/>
    </row>
    <row r="923" spans="1:8" x14ac:dyDescent="0.3">
      <c r="A923" s="258" t="str">
        <f>IF('Compensation Input'!A919="","",'Compensation Input'!A919)</f>
        <v/>
      </c>
      <c r="B923" s="263" t="str">
        <f>'Compensation Input'!B919</f>
        <v/>
      </c>
      <c r="C923" s="266" t="str">
        <f>IF('Compensation Input'!C919="","",'Compensation Input'!C919)</f>
        <v/>
      </c>
      <c r="D923" s="234"/>
      <c r="E923" s="267"/>
      <c r="F923" s="268"/>
      <c r="G923" s="268"/>
      <c r="H923" s="268"/>
    </row>
    <row r="924" spans="1:8" x14ac:dyDescent="0.3">
      <c r="A924" s="258" t="str">
        <f>IF('Compensation Input'!A920="","",'Compensation Input'!A920)</f>
        <v/>
      </c>
      <c r="B924" s="263" t="str">
        <f>'Compensation Input'!B920</f>
        <v/>
      </c>
      <c r="C924" s="266" t="str">
        <f>IF('Compensation Input'!C920="","",'Compensation Input'!C920)</f>
        <v/>
      </c>
      <c r="D924" s="234"/>
      <c r="E924" s="267"/>
      <c r="F924" s="268"/>
      <c r="G924" s="268"/>
      <c r="H924" s="268"/>
    </row>
    <row r="925" spans="1:8" x14ac:dyDescent="0.3">
      <c r="A925" s="258" t="str">
        <f>IF('Compensation Input'!A921="","",'Compensation Input'!A921)</f>
        <v/>
      </c>
      <c r="B925" s="263" t="str">
        <f>'Compensation Input'!B921</f>
        <v/>
      </c>
      <c r="C925" s="266" t="str">
        <f>IF('Compensation Input'!C921="","",'Compensation Input'!C921)</f>
        <v/>
      </c>
      <c r="D925" s="234"/>
      <c r="E925" s="267"/>
      <c r="F925" s="268"/>
      <c r="G925" s="268"/>
      <c r="H925" s="268"/>
    </row>
    <row r="926" spans="1:8" x14ac:dyDescent="0.3">
      <c r="A926" s="258" t="str">
        <f>IF('Compensation Input'!A922="","",'Compensation Input'!A922)</f>
        <v/>
      </c>
      <c r="B926" s="263" t="str">
        <f>'Compensation Input'!B922</f>
        <v/>
      </c>
      <c r="C926" s="266" t="str">
        <f>IF('Compensation Input'!C922="","",'Compensation Input'!C922)</f>
        <v/>
      </c>
      <c r="D926" s="234"/>
      <c r="E926" s="267"/>
      <c r="F926" s="268"/>
      <c r="G926" s="268"/>
      <c r="H926" s="268"/>
    </row>
    <row r="927" spans="1:8" x14ac:dyDescent="0.3">
      <c r="A927" s="258" t="str">
        <f>IF('Compensation Input'!A923="","",'Compensation Input'!A923)</f>
        <v/>
      </c>
      <c r="B927" s="263" t="str">
        <f>'Compensation Input'!B923</f>
        <v/>
      </c>
      <c r="C927" s="266" t="str">
        <f>IF('Compensation Input'!C923="","",'Compensation Input'!C923)</f>
        <v/>
      </c>
      <c r="D927" s="234"/>
      <c r="E927" s="267"/>
      <c r="F927" s="268"/>
      <c r="G927" s="268"/>
      <c r="H927" s="268"/>
    </row>
    <row r="928" spans="1:8" x14ac:dyDescent="0.3">
      <c r="A928" s="258" t="str">
        <f>IF('Compensation Input'!A924="","",'Compensation Input'!A924)</f>
        <v/>
      </c>
      <c r="B928" s="263" t="str">
        <f>'Compensation Input'!B924</f>
        <v/>
      </c>
      <c r="C928" s="266" t="str">
        <f>IF('Compensation Input'!C924="","",'Compensation Input'!C924)</f>
        <v/>
      </c>
      <c r="D928" s="234"/>
      <c r="E928" s="267"/>
      <c r="F928" s="268"/>
      <c r="G928" s="268"/>
      <c r="H928" s="268"/>
    </row>
    <row r="929" spans="1:8" x14ac:dyDescent="0.3">
      <c r="A929" s="258" t="str">
        <f>IF('Compensation Input'!A925="","",'Compensation Input'!A925)</f>
        <v/>
      </c>
      <c r="B929" s="263" t="str">
        <f>'Compensation Input'!B925</f>
        <v/>
      </c>
      <c r="C929" s="266" t="str">
        <f>IF('Compensation Input'!C925="","",'Compensation Input'!C925)</f>
        <v/>
      </c>
      <c r="D929" s="234"/>
      <c r="E929" s="267"/>
      <c r="F929" s="268"/>
      <c r="G929" s="268"/>
      <c r="H929" s="268"/>
    </row>
    <row r="930" spans="1:8" x14ac:dyDescent="0.3">
      <c r="A930" s="258" t="str">
        <f>IF('Compensation Input'!A926="","",'Compensation Input'!A926)</f>
        <v/>
      </c>
      <c r="B930" s="263" t="str">
        <f>'Compensation Input'!B926</f>
        <v/>
      </c>
      <c r="C930" s="266" t="str">
        <f>IF('Compensation Input'!C926="","",'Compensation Input'!C926)</f>
        <v/>
      </c>
      <c r="D930" s="234"/>
      <c r="E930" s="267"/>
      <c r="F930" s="268"/>
      <c r="G930" s="268"/>
      <c r="H930" s="268"/>
    </row>
    <row r="931" spans="1:8" x14ac:dyDescent="0.3">
      <c r="A931" s="258" t="str">
        <f>IF('Compensation Input'!A927="","",'Compensation Input'!A927)</f>
        <v/>
      </c>
      <c r="B931" s="263" t="str">
        <f>'Compensation Input'!B927</f>
        <v/>
      </c>
      <c r="C931" s="266" t="str">
        <f>IF('Compensation Input'!C927="","",'Compensation Input'!C927)</f>
        <v/>
      </c>
      <c r="D931" s="234"/>
      <c r="E931" s="267"/>
      <c r="F931" s="268"/>
      <c r="G931" s="268"/>
      <c r="H931" s="268"/>
    </row>
    <row r="932" spans="1:8" x14ac:dyDescent="0.3">
      <c r="A932" s="258" t="str">
        <f>IF('Compensation Input'!A928="","",'Compensation Input'!A928)</f>
        <v/>
      </c>
      <c r="B932" s="263" t="str">
        <f>'Compensation Input'!B928</f>
        <v/>
      </c>
      <c r="C932" s="266" t="str">
        <f>IF('Compensation Input'!C928="","",'Compensation Input'!C928)</f>
        <v/>
      </c>
      <c r="D932" s="234"/>
      <c r="E932" s="267"/>
      <c r="F932" s="268"/>
      <c r="G932" s="268"/>
      <c r="H932" s="268"/>
    </row>
    <row r="933" spans="1:8" x14ac:dyDescent="0.3">
      <c r="A933" s="258" t="str">
        <f>IF('Compensation Input'!A929="","",'Compensation Input'!A929)</f>
        <v/>
      </c>
      <c r="B933" s="263" t="str">
        <f>'Compensation Input'!B929</f>
        <v/>
      </c>
      <c r="C933" s="266" t="str">
        <f>IF('Compensation Input'!C929="","",'Compensation Input'!C929)</f>
        <v/>
      </c>
      <c r="D933" s="234"/>
      <c r="E933" s="267"/>
      <c r="F933" s="268"/>
      <c r="G933" s="268"/>
      <c r="H933" s="268"/>
    </row>
    <row r="934" spans="1:8" x14ac:dyDescent="0.3">
      <c r="A934" s="258" t="str">
        <f>IF('Compensation Input'!A930="","",'Compensation Input'!A930)</f>
        <v/>
      </c>
      <c r="B934" s="263" t="str">
        <f>'Compensation Input'!B930</f>
        <v/>
      </c>
      <c r="C934" s="266" t="str">
        <f>IF('Compensation Input'!C930="","",'Compensation Input'!C930)</f>
        <v/>
      </c>
      <c r="D934" s="234"/>
      <c r="E934" s="267"/>
      <c r="F934" s="268"/>
      <c r="G934" s="268"/>
      <c r="H934" s="268"/>
    </row>
    <row r="935" spans="1:8" x14ac:dyDescent="0.3">
      <c r="A935" s="258" t="str">
        <f>IF('Compensation Input'!A931="","",'Compensation Input'!A931)</f>
        <v/>
      </c>
      <c r="B935" s="263" t="str">
        <f>'Compensation Input'!B931</f>
        <v/>
      </c>
      <c r="C935" s="266" t="str">
        <f>IF('Compensation Input'!C931="","",'Compensation Input'!C931)</f>
        <v/>
      </c>
      <c r="D935" s="234"/>
      <c r="E935" s="267"/>
      <c r="F935" s="268"/>
      <c r="G935" s="268"/>
      <c r="H935" s="268"/>
    </row>
    <row r="936" spans="1:8" x14ac:dyDescent="0.3">
      <c r="A936" s="258" t="str">
        <f>IF('Compensation Input'!A932="","",'Compensation Input'!A932)</f>
        <v/>
      </c>
      <c r="B936" s="263" t="str">
        <f>'Compensation Input'!B932</f>
        <v/>
      </c>
      <c r="C936" s="266" t="str">
        <f>IF('Compensation Input'!C932="","",'Compensation Input'!C932)</f>
        <v/>
      </c>
      <c r="D936" s="234"/>
      <c r="E936" s="267"/>
      <c r="F936" s="268"/>
      <c r="G936" s="268"/>
      <c r="H936" s="268"/>
    </row>
    <row r="937" spans="1:8" x14ac:dyDescent="0.3">
      <c r="A937" s="258" t="str">
        <f>IF('Compensation Input'!A933="","",'Compensation Input'!A933)</f>
        <v/>
      </c>
      <c r="B937" s="263" t="str">
        <f>'Compensation Input'!B933</f>
        <v/>
      </c>
      <c r="C937" s="266" t="str">
        <f>IF('Compensation Input'!C933="","",'Compensation Input'!C933)</f>
        <v/>
      </c>
      <c r="D937" s="234"/>
      <c r="E937" s="267"/>
      <c r="F937" s="268"/>
      <c r="G937" s="268"/>
      <c r="H937" s="268"/>
    </row>
    <row r="938" spans="1:8" x14ac:dyDescent="0.3">
      <c r="A938" s="258" t="str">
        <f>IF('Compensation Input'!A934="","",'Compensation Input'!A934)</f>
        <v/>
      </c>
      <c r="B938" s="263" t="str">
        <f>'Compensation Input'!B934</f>
        <v/>
      </c>
      <c r="C938" s="266" t="str">
        <f>IF('Compensation Input'!C934="","",'Compensation Input'!C934)</f>
        <v/>
      </c>
      <c r="D938" s="234"/>
      <c r="E938" s="267"/>
      <c r="F938" s="268"/>
      <c r="G938" s="268"/>
      <c r="H938" s="268"/>
    </row>
    <row r="939" spans="1:8" x14ac:dyDescent="0.3">
      <c r="A939" s="258" t="str">
        <f>IF('Compensation Input'!A935="","",'Compensation Input'!A935)</f>
        <v/>
      </c>
      <c r="B939" s="263" t="str">
        <f>'Compensation Input'!B935</f>
        <v/>
      </c>
      <c r="C939" s="266" t="str">
        <f>IF('Compensation Input'!C935="","",'Compensation Input'!C935)</f>
        <v/>
      </c>
      <c r="D939" s="234"/>
      <c r="E939" s="267"/>
      <c r="F939" s="268"/>
      <c r="G939" s="268"/>
      <c r="H939" s="268"/>
    </row>
    <row r="940" spans="1:8" x14ac:dyDescent="0.3">
      <c r="A940" s="258" t="str">
        <f>IF('Compensation Input'!A936="","",'Compensation Input'!A936)</f>
        <v/>
      </c>
      <c r="B940" s="263" t="str">
        <f>'Compensation Input'!B936</f>
        <v/>
      </c>
      <c r="C940" s="266" t="str">
        <f>IF('Compensation Input'!C936="","",'Compensation Input'!C936)</f>
        <v/>
      </c>
      <c r="D940" s="234"/>
      <c r="E940" s="267"/>
      <c r="F940" s="268"/>
      <c r="G940" s="268"/>
      <c r="H940" s="268"/>
    </row>
    <row r="941" spans="1:8" x14ac:dyDescent="0.3">
      <c r="A941" s="258" t="str">
        <f>IF('Compensation Input'!A937="","",'Compensation Input'!A937)</f>
        <v/>
      </c>
      <c r="B941" s="263" t="str">
        <f>'Compensation Input'!B937</f>
        <v/>
      </c>
      <c r="C941" s="266" t="str">
        <f>IF('Compensation Input'!C937="","",'Compensation Input'!C937)</f>
        <v/>
      </c>
      <c r="D941" s="234"/>
      <c r="E941" s="267"/>
      <c r="F941" s="268"/>
      <c r="G941" s="268"/>
      <c r="H941" s="268"/>
    </row>
    <row r="942" spans="1:8" x14ac:dyDescent="0.3">
      <c r="A942" s="258" t="str">
        <f>IF('Compensation Input'!A938="","",'Compensation Input'!A938)</f>
        <v/>
      </c>
      <c r="B942" s="263" t="str">
        <f>'Compensation Input'!B938</f>
        <v/>
      </c>
      <c r="C942" s="266" t="str">
        <f>IF('Compensation Input'!C938="","",'Compensation Input'!C938)</f>
        <v/>
      </c>
      <c r="D942" s="234"/>
      <c r="E942" s="267"/>
      <c r="F942" s="268"/>
      <c r="G942" s="268"/>
      <c r="H942" s="268"/>
    </row>
    <row r="943" spans="1:8" x14ac:dyDescent="0.3">
      <c r="A943" s="258" t="str">
        <f>IF('Compensation Input'!A939="","",'Compensation Input'!A939)</f>
        <v/>
      </c>
      <c r="B943" s="263" t="str">
        <f>'Compensation Input'!B939</f>
        <v/>
      </c>
      <c r="C943" s="266" t="str">
        <f>IF('Compensation Input'!C939="","",'Compensation Input'!C939)</f>
        <v/>
      </c>
      <c r="D943" s="234"/>
      <c r="E943" s="267"/>
      <c r="F943" s="268"/>
      <c r="G943" s="268"/>
      <c r="H943" s="268"/>
    </row>
    <row r="944" spans="1:8" x14ac:dyDescent="0.3">
      <c r="A944" s="258" t="str">
        <f>IF('Compensation Input'!A940="","",'Compensation Input'!A940)</f>
        <v/>
      </c>
      <c r="B944" s="263" t="str">
        <f>'Compensation Input'!B940</f>
        <v/>
      </c>
      <c r="C944" s="266" t="str">
        <f>IF('Compensation Input'!C940="","",'Compensation Input'!C940)</f>
        <v/>
      </c>
      <c r="D944" s="234"/>
      <c r="E944" s="267"/>
      <c r="F944" s="268"/>
      <c r="G944" s="268"/>
      <c r="H944" s="268"/>
    </row>
    <row r="945" spans="1:8" x14ac:dyDescent="0.3">
      <c r="A945" s="258" t="str">
        <f>IF('Compensation Input'!A941="","",'Compensation Input'!A941)</f>
        <v/>
      </c>
      <c r="B945" s="263" t="str">
        <f>'Compensation Input'!B941</f>
        <v/>
      </c>
      <c r="C945" s="266" t="str">
        <f>IF('Compensation Input'!C941="","",'Compensation Input'!C941)</f>
        <v/>
      </c>
      <c r="D945" s="234"/>
      <c r="E945" s="267"/>
      <c r="F945" s="268"/>
      <c r="G945" s="268"/>
      <c r="H945" s="268"/>
    </row>
    <row r="946" spans="1:8" x14ac:dyDescent="0.3">
      <c r="A946" s="258" t="str">
        <f>IF('Compensation Input'!A942="","",'Compensation Input'!A942)</f>
        <v/>
      </c>
      <c r="B946" s="263" t="str">
        <f>'Compensation Input'!B942</f>
        <v/>
      </c>
      <c r="C946" s="266" t="str">
        <f>IF('Compensation Input'!C942="","",'Compensation Input'!C942)</f>
        <v/>
      </c>
      <c r="D946" s="234"/>
      <c r="E946" s="267"/>
      <c r="F946" s="268"/>
      <c r="G946" s="268"/>
      <c r="H946" s="268"/>
    </row>
    <row r="947" spans="1:8" x14ac:dyDescent="0.3">
      <c r="A947" s="258" t="str">
        <f>IF('Compensation Input'!A943="","",'Compensation Input'!A943)</f>
        <v/>
      </c>
      <c r="B947" s="263" t="str">
        <f>'Compensation Input'!B943</f>
        <v/>
      </c>
      <c r="C947" s="266" t="str">
        <f>IF('Compensation Input'!C943="","",'Compensation Input'!C943)</f>
        <v/>
      </c>
      <c r="D947" s="234"/>
      <c r="E947" s="267"/>
      <c r="F947" s="268"/>
      <c r="G947" s="268"/>
      <c r="H947" s="268"/>
    </row>
    <row r="948" spans="1:8" x14ac:dyDescent="0.3">
      <c r="A948" s="258" t="str">
        <f>IF('Compensation Input'!A944="","",'Compensation Input'!A944)</f>
        <v/>
      </c>
      <c r="B948" s="263" t="str">
        <f>'Compensation Input'!B944</f>
        <v/>
      </c>
      <c r="C948" s="266" t="str">
        <f>IF('Compensation Input'!C944="","",'Compensation Input'!C944)</f>
        <v/>
      </c>
      <c r="D948" s="234"/>
      <c r="E948" s="267"/>
      <c r="F948" s="268"/>
      <c r="G948" s="268"/>
      <c r="H948" s="268"/>
    </row>
    <row r="949" spans="1:8" x14ac:dyDescent="0.3">
      <c r="A949" s="258" t="str">
        <f>IF('Compensation Input'!A945="","",'Compensation Input'!A945)</f>
        <v/>
      </c>
      <c r="B949" s="263" t="str">
        <f>'Compensation Input'!B945</f>
        <v/>
      </c>
      <c r="C949" s="266" t="str">
        <f>IF('Compensation Input'!C945="","",'Compensation Input'!C945)</f>
        <v/>
      </c>
      <c r="D949" s="234"/>
      <c r="E949" s="267"/>
      <c r="F949" s="268"/>
      <c r="G949" s="268"/>
      <c r="H949" s="268"/>
    </row>
    <row r="950" spans="1:8" x14ac:dyDescent="0.3">
      <c r="A950" s="258" t="str">
        <f>IF('Compensation Input'!A946="","",'Compensation Input'!A946)</f>
        <v/>
      </c>
      <c r="B950" s="263" t="str">
        <f>'Compensation Input'!B946</f>
        <v/>
      </c>
      <c r="C950" s="266" t="str">
        <f>IF('Compensation Input'!C946="","",'Compensation Input'!C946)</f>
        <v/>
      </c>
      <c r="D950" s="234"/>
      <c r="E950" s="267"/>
      <c r="F950" s="268"/>
      <c r="G950" s="268"/>
      <c r="H950" s="268"/>
    </row>
    <row r="951" spans="1:8" x14ac:dyDescent="0.3">
      <c r="A951" s="258" t="str">
        <f>IF('Compensation Input'!A947="","",'Compensation Input'!A947)</f>
        <v/>
      </c>
      <c r="B951" s="263" t="str">
        <f>'Compensation Input'!B947</f>
        <v/>
      </c>
      <c r="C951" s="266" t="str">
        <f>IF('Compensation Input'!C947="","",'Compensation Input'!C947)</f>
        <v/>
      </c>
      <c r="D951" s="234"/>
      <c r="E951" s="267"/>
      <c r="F951" s="268"/>
      <c r="G951" s="268"/>
      <c r="H951" s="268"/>
    </row>
    <row r="952" spans="1:8" x14ac:dyDescent="0.3">
      <c r="A952" s="258" t="str">
        <f>IF('Compensation Input'!A948="","",'Compensation Input'!A948)</f>
        <v/>
      </c>
      <c r="B952" s="263" t="str">
        <f>'Compensation Input'!B948</f>
        <v/>
      </c>
      <c r="C952" s="266" t="str">
        <f>IF('Compensation Input'!C948="","",'Compensation Input'!C948)</f>
        <v/>
      </c>
      <c r="D952" s="234"/>
      <c r="E952" s="267"/>
      <c r="F952" s="268"/>
      <c r="G952" s="268"/>
      <c r="H952" s="268"/>
    </row>
    <row r="953" spans="1:8" x14ac:dyDescent="0.3">
      <c r="A953" s="258" t="str">
        <f>IF('Compensation Input'!A949="","",'Compensation Input'!A949)</f>
        <v/>
      </c>
      <c r="B953" s="263" t="str">
        <f>'Compensation Input'!B949</f>
        <v/>
      </c>
      <c r="C953" s="266" t="str">
        <f>IF('Compensation Input'!C949="","",'Compensation Input'!C949)</f>
        <v/>
      </c>
      <c r="D953" s="234"/>
      <c r="E953" s="267"/>
      <c r="F953" s="268"/>
      <c r="G953" s="268"/>
      <c r="H953" s="268"/>
    </row>
    <row r="954" spans="1:8" x14ac:dyDescent="0.3">
      <c r="A954" s="258" t="str">
        <f>IF('Compensation Input'!A950="","",'Compensation Input'!A950)</f>
        <v/>
      </c>
      <c r="B954" s="263" t="str">
        <f>'Compensation Input'!B950</f>
        <v/>
      </c>
      <c r="C954" s="266" t="str">
        <f>IF('Compensation Input'!C950="","",'Compensation Input'!C950)</f>
        <v/>
      </c>
      <c r="D954" s="234"/>
      <c r="E954" s="267"/>
      <c r="F954" s="268"/>
      <c r="G954" s="268"/>
      <c r="H954" s="268"/>
    </row>
    <row r="955" spans="1:8" x14ac:dyDescent="0.3">
      <c r="A955" s="258" t="str">
        <f>IF('Compensation Input'!A951="","",'Compensation Input'!A951)</f>
        <v/>
      </c>
      <c r="B955" s="263" t="str">
        <f>'Compensation Input'!B951</f>
        <v/>
      </c>
      <c r="C955" s="266" t="str">
        <f>IF('Compensation Input'!C951="","",'Compensation Input'!C951)</f>
        <v/>
      </c>
      <c r="D955" s="234"/>
      <c r="E955" s="267"/>
      <c r="F955" s="268"/>
      <c r="G955" s="268"/>
      <c r="H955" s="268"/>
    </row>
    <row r="956" spans="1:8" x14ac:dyDescent="0.3">
      <c r="A956" s="258" t="str">
        <f>IF('Compensation Input'!A952="","",'Compensation Input'!A952)</f>
        <v/>
      </c>
      <c r="B956" s="263" t="str">
        <f>'Compensation Input'!B952</f>
        <v/>
      </c>
      <c r="C956" s="266" t="str">
        <f>IF('Compensation Input'!C952="","",'Compensation Input'!C952)</f>
        <v/>
      </c>
      <c r="D956" s="234"/>
      <c r="E956" s="267"/>
      <c r="F956" s="268"/>
      <c r="G956" s="268"/>
      <c r="H956" s="268"/>
    </row>
    <row r="957" spans="1:8" x14ac:dyDescent="0.3">
      <c r="A957" s="258" t="str">
        <f>IF('Compensation Input'!A953="","",'Compensation Input'!A953)</f>
        <v/>
      </c>
      <c r="B957" s="263" t="str">
        <f>'Compensation Input'!B953</f>
        <v/>
      </c>
      <c r="C957" s="266" t="str">
        <f>IF('Compensation Input'!C953="","",'Compensation Input'!C953)</f>
        <v/>
      </c>
      <c r="D957" s="234"/>
      <c r="E957" s="267"/>
      <c r="F957" s="268"/>
      <c r="G957" s="268"/>
      <c r="H957" s="268"/>
    </row>
    <row r="958" spans="1:8" x14ac:dyDescent="0.3">
      <c r="A958" s="258" t="str">
        <f>IF('Compensation Input'!A954="","",'Compensation Input'!A954)</f>
        <v/>
      </c>
      <c r="B958" s="263" t="str">
        <f>'Compensation Input'!B954</f>
        <v/>
      </c>
      <c r="C958" s="266" t="str">
        <f>IF('Compensation Input'!C954="","",'Compensation Input'!C954)</f>
        <v/>
      </c>
      <c r="D958" s="234"/>
      <c r="E958" s="267"/>
      <c r="F958" s="268"/>
      <c r="G958" s="268"/>
      <c r="H958" s="268"/>
    </row>
    <row r="959" spans="1:8" x14ac:dyDescent="0.3">
      <c r="A959" s="258" t="str">
        <f>IF('Compensation Input'!A955="","",'Compensation Input'!A955)</f>
        <v/>
      </c>
      <c r="B959" s="263" t="str">
        <f>'Compensation Input'!B955</f>
        <v/>
      </c>
      <c r="C959" s="266" t="str">
        <f>IF('Compensation Input'!C955="","",'Compensation Input'!C955)</f>
        <v/>
      </c>
      <c r="D959" s="234"/>
      <c r="E959" s="267"/>
      <c r="F959" s="268"/>
      <c r="G959" s="268"/>
      <c r="H959" s="268"/>
    </row>
    <row r="960" spans="1:8" x14ac:dyDescent="0.3">
      <c r="A960" s="258" t="str">
        <f>IF('Compensation Input'!A956="","",'Compensation Input'!A956)</f>
        <v/>
      </c>
      <c r="B960" s="263" t="str">
        <f>'Compensation Input'!B956</f>
        <v/>
      </c>
      <c r="C960" s="266" t="str">
        <f>IF('Compensation Input'!C956="","",'Compensation Input'!C956)</f>
        <v/>
      </c>
      <c r="D960" s="234"/>
      <c r="E960" s="267"/>
      <c r="F960" s="268"/>
      <c r="G960" s="268"/>
      <c r="H960" s="268"/>
    </row>
    <row r="961" spans="1:8" x14ac:dyDescent="0.3">
      <c r="A961" s="258" t="str">
        <f>IF('Compensation Input'!A957="","",'Compensation Input'!A957)</f>
        <v/>
      </c>
      <c r="B961" s="263" t="str">
        <f>'Compensation Input'!B957</f>
        <v/>
      </c>
      <c r="C961" s="266" t="str">
        <f>IF('Compensation Input'!C957="","",'Compensation Input'!C957)</f>
        <v/>
      </c>
      <c r="D961" s="234"/>
      <c r="E961" s="267"/>
      <c r="F961" s="268"/>
      <c r="G961" s="268"/>
      <c r="H961" s="268"/>
    </row>
    <row r="962" spans="1:8" x14ac:dyDescent="0.3">
      <c r="A962" s="258" t="str">
        <f>IF('Compensation Input'!A958="","",'Compensation Input'!A958)</f>
        <v/>
      </c>
      <c r="B962" s="263" t="str">
        <f>'Compensation Input'!B958</f>
        <v/>
      </c>
      <c r="C962" s="266" t="str">
        <f>IF('Compensation Input'!C958="","",'Compensation Input'!C958)</f>
        <v/>
      </c>
      <c r="D962" s="234"/>
      <c r="E962" s="267"/>
      <c r="F962" s="268"/>
      <c r="G962" s="268"/>
      <c r="H962" s="268"/>
    </row>
    <row r="963" spans="1:8" x14ac:dyDescent="0.3">
      <c r="A963" s="258" t="str">
        <f>IF('Compensation Input'!A959="","",'Compensation Input'!A959)</f>
        <v/>
      </c>
      <c r="B963" s="263" t="str">
        <f>'Compensation Input'!B959</f>
        <v/>
      </c>
      <c r="C963" s="266" t="str">
        <f>IF('Compensation Input'!C959="","",'Compensation Input'!C959)</f>
        <v/>
      </c>
      <c r="D963" s="234"/>
      <c r="E963" s="267"/>
      <c r="F963" s="268"/>
      <c r="G963" s="268"/>
      <c r="H963" s="268"/>
    </row>
    <row r="964" spans="1:8" x14ac:dyDescent="0.3">
      <c r="A964" s="258" t="str">
        <f>IF('Compensation Input'!A960="","",'Compensation Input'!A960)</f>
        <v/>
      </c>
      <c r="B964" s="263" t="str">
        <f>'Compensation Input'!B960</f>
        <v/>
      </c>
      <c r="C964" s="266" t="str">
        <f>IF('Compensation Input'!C960="","",'Compensation Input'!C960)</f>
        <v/>
      </c>
      <c r="D964" s="234"/>
      <c r="E964" s="267"/>
      <c r="F964" s="268"/>
      <c r="G964" s="268"/>
      <c r="H964" s="268"/>
    </row>
    <row r="965" spans="1:8" x14ac:dyDescent="0.3">
      <c r="A965" s="258" t="str">
        <f>IF('Compensation Input'!A961="","",'Compensation Input'!A961)</f>
        <v/>
      </c>
      <c r="B965" s="263" t="str">
        <f>'Compensation Input'!B961</f>
        <v/>
      </c>
      <c r="C965" s="266" t="str">
        <f>IF('Compensation Input'!C961="","",'Compensation Input'!C961)</f>
        <v/>
      </c>
      <c r="D965" s="234"/>
      <c r="E965" s="267"/>
      <c r="F965" s="268"/>
      <c r="G965" s="268"/>
      <c r="H965" s="268"/>
    </row>
    <row r="966" spans="1:8" x14ac:dyDescent="0.3">
      <c r="A966" s="258" t="str">
        <f>IF('Compensation Input'!A962="","",'Compensation Input'!A962)</f>
        <v/>
      </c>
      <c r="B966" s="263" t="str">
        <f>'Compensation Input'!B962</f>
        <v/>
      </c>
      <c r="C966" s="266" t="str">
        <f>IF('Compensation Input'!C962="","",'Compensation Input'!C962)</f>
        <v/>
      </c>
      <c r="D966" s="234"/>
      <c r="E966" s="267"/>
      <c r="F966" s="268"/>
      <c r="G966" s="268"/>
      <c r="H966" s="268"/>
    </row>
    <row r="967" spans="1:8" x14ac:dyDescent="0.3">
      <c r="A967" s="258" t="str">
        <f>IF('Compensation Input'!A963="","",'Compensation Input'!A963)</f>
        <v/>
      </c>
      <c r="B967" s="263" t="str">
        <f>'Compensation Input'!B963</f>
        <v/>
      </c>
      <c r="C967" s="266" t="str">
        <f>IF('Compensation Input'!C963="","",'Compensation Input'!C963)</f>
        <v/>
      </c>
      <c r="D967" s="234"/>
      <c r="E967" s="267"/>
      <c r="F967" s="268"/>
      <c r="G967" s="268"/>
      <c r="H967" s="268"/>
    </row>
    <row r="968" spans="1:8" x14ac:dyDescent="0.3">
      <c r="A968" s="258" t="str">
        <f>IF('Compensation Input'!A964="","",'Compensation Input'!A964)</f>
        <v/>
      </c>
      <c r="B968" s="263" t="str">
        <f>'Compensation Input'!B964</f>
        <v/>
      </c>
      <c r="C968" s="266" t="str">
        <f>IF('Compensation Input'!C964="","",'Compensation Input'!C964)</f>
        <v/>
      </c>
      <c r="D968" s="234"/>
      <c r="E968" s="267"/>
      <c r="F968" s="268"/>
      <c r="G968" s="268"/>
      <c r="H968" s="268"/>
    </row>
    <row r="969" spans="1:8" x14ac:dyDescent="0.3">
      <c r="A969" s="258" t="str">
        <f>IF('Compensation Input'!A965="","",'Compensation Input'!A965)</f>
        <v/>
      </c>
      <c r="B969" s="263" t="str">
        <f>'Compensation Input'!B965</f>
        <v/>
      </c>
      <c r="C969" s="266" t="str">
        <f>IF('Compensation Input'!C965="","",'Compensation Input'!C965)</f>
        <v/>
      </c>
      <c r="D969" s="234"/>
      <c r="E969" s="267"/>
      <c r="F969" s="268"/>
      <c r="G969" s="268"/>
      <c r="H969" s="268"/>
    </row>
    <row r="970" spans="1:8" x14ac:dyDescent="0.3">
      <c r="A970" s="258" t="str">
        <f>IF('Compensation Input'!A966="","",'Compensation Input'!A966)</f>
        <v/>
      </c>
      <c r="B970" s="263" t="str">
        <f>'Compensation Input'!B966</f>
        <v/>
      </c>
      <c r="C970" s="266" t="str">
        <f>IF('Compensation Input'!C966="","",'Compensation Input'!C966)</f>
        <v/>
      </c>
      <c r="D970" s="234"/>
      <c r="E970" s="267"/>
      <c r="F970" s="268"/>
      <c r="G970" s="268"/>
      <c r="H970" s="268"/>
    </row>
    <row r="971" spans="1:8" x14ac:dyDescent="0.3">
      <c r="A971" s="258" t="str">
        <f>IF('Compensation Input'!A967="","",'Compensation Input'!A967)</f>
        <v/>
      </c>
      <c r="B971" s="263" t="str">
        <f>'Compensation Input'!B967</f>
        <v/>
      </c>
      <c r="C971" s="266" t="str">
        <f>IF('Compensation Input'!C967="","",'Compensation Input'!C967)</f>
        <v/>
      </c>
      <c r="D971" s="234"/>
      <c r="E971" s="267"/>
      <c r="F971" s="268"/>
      <c r="G971" s="268"/>
      <c r="H971" s="268"/>
    </row>
    <row r="972" spans="1:8" x14ac:dyDescent="0.3">
      <c r="A972" s="258" t="str">
        <f>IF('Compensation Input'!A968="","",'Compensation Input'!A968)</f>
        <v/>
      </c>
      <c r="B972" s="263" t="str">
        <f>'Compensation Input'!B968</f>
        <v/>
      </c>
      <c r="C972" s="266" t="str">
        <f>IF('Compensation Input'!C968="","",'Compensation Input'!C968)</f>
        <v/>
      </c>
      <c r="D972" s="234"/>
      <c r="E972" s="267"/>
      <c r="F972" s="268"/>
      <c r="G972" s="268"/>
      <c r="H972" s="268"/>
    </row>
    <row r="973" spans="1:8" x14ac:dyDescent="0.3">
      <c r="A973" s="258" t="str">
        <f>IF('Compensation Input'!A969="","",'Compensation Input'!A969)</f>
        <v/>
      </c>
      <c r="B973" s="263" t="str">
        <f>'Compensation Input'!B969</f>
        <v/>
      </c>
      <c r="C973" s="266" t="str">
        <f>IF('Compensation Input'!C969="","",'Compensation Input'!C969)</f>
        <v/>
      </c>
      <c r="D973" s="234"/>
      <c r="E973" s="267"/>
      <c r="F973" s="268"/>
      <c r="G973" s="268"/>
      <c r="H973" s="268"/>
    </row>
    <row r="974" spans="1:8" x14ac:dyDescent="0.3">
      <c r="A974" s="258" t="str">
        <f>IF('Compensation Input'!A970="","",'Compensation Input'!A970)</f>
        <v/>
      </c>
      <c r="B974" s="263" t="str">
        <f>'Compensation Input'!B970</f>
        <v/>
      </c>
      <c r="C974" s="266" t="str">
        <f>IF('Compensation Input'!C970="","",'Compensation Input'!C970)</f>
        <v/>
      </c>
      <c r="D974" s="234"/>
      <c r="E974" s="267"/>
      <c r="F974" s="268"/>
      <c r="G974" s="268"/>
      <c r="H974" s="268"/>
    </row>
    <row r="975" spans="1:8" x14ac:dyDescent="0.3">
      <c r="A975" s="258" t="str">
        <f>IF('Compensation Input'!A971="","",'Compensation Input'!A971)</f>
        <v/>
      </c>
      <c r="B975" s="263" t="str">
        <f>'Compensation Input'!B971</f>
        <v/>
      </c>
      <c r="C975" s="266" t="str">
        <f>IF('Compensation Input'!C971="","",'Compensation Input'!C971)</f>
        <v/>
      </c>
      <c r="D975" s="234"/>
      <c r="E975" s="267"/>
      <c r="F975" s="268"/>
      <c r="G975" s="268"/>
      <c r="H975" s="268"/>
    </row>
    <row r="976" spans="1:8" x14ac:dyDescent="0.3">
      <c r="A976" s="258" t="str">
        <f>IF('Compensation Input'!A972="","",'Compensation Input'!A972)</f>
        <v/>
      </c>
      <c r="B976" s="263" t="str">
        <f>'Compensation Input'!B972</f>
        <v/>
      </c>
      <c r="C976" s="266" t="str">
        <f>IF('Compensation Input'!C972="","",'Compensation Input'!C972)</f>
        <v/>
      </c>
      <c r="D976" s="234"/>
      <c r="E976" s="267"/>
      <c r="F976" s="268"/>
      <c r="G976" s="268"/>
      <c r="H976" s="268"/>
    </row>
    <row r="977" spans="1:8" x14ac:dyDescent="0.3">
      <c r="A977" s="258" t="str">
        <f>IF('Compensation Input'!A973="","",'Compensation Input'!A973)</f>
        <v/>
      </c>
      <c r="B977" s="263" t="str">
        <f>'Compensation Input'!B973</f>
        <v/>
      </c>
      <c r="C977" s="266" t="str">
        <f>IF('Compensation Input'!C973="","",'Compensation Input'!C973)</f>
        <v/>
      </c>
      <c r="D977" s="234"/>
      <c r="E977" s="267"/>
      <c r="F977" s="268"/>
      <c r="G977" s="268"/>
      <c r="H977" s="268"/>
    </row>
    <row r="978" spans="1:8" x14ac:dyDescent="0.3">
      <c r="A978" s="258" t="str">
        <f>IF('Compensation Input'!A974="","",'Compensation Input'!A974)</f>
        <v/>
      </c>
      <c r="B978" s="263" t="str">
        <f>'Compensation Input'!B974</f>
        <v/>
      </c>
      <c r="C978" s="266" t="str">
        <f>IF('Compensation Input'!C974="","",'Compensation Input'!C974)</f>
        <v/>
      </c>
      <c r="D978" s="234"/>
      <c r="E978" s="267"/>
      <c r="F978" s="268"/>
      <c r="G978" s="268"/>
      <c r="H978" s="268"/>
    </row>
    <row r="979" spans="1:8" x14ac:dyDescent="0.3">
      <c r="A979" s="258" t="str">
        <f>IF('Compensation Input'!A975="","",'Compensation Input'!A975)</f>
        <v/>
      </c>
      <c r="B979" s="263" t="str">
        <f>'Compensation Input'!B975</f>
        <v/>
      </c>
      <c r="C979" s="266" t="str">
        <f>IF('Compensation Input'!C975="","",'Compensation Input'!C975)</f>
        <v/>
      </c>
      <c r="D979" s="234"/>
      <c r="E979" s="267"/>
      <c r="F979" s="268"/>
      <c r="G979" s="268"/>
      <c r="H979" s="268"/>
    </row>
    <row r="980" spans="1:8" x14ac:dyDescent="0.3">
      <c r="A980" s="258" t="str">
        <f>IF('Compensation Input'!A976="","",'Compensation Input'!A976)</f>
        <v/>
      </c>
      <c r="B980" s="263" t="str">
        <f>'Compensation Input'!B976</f>
        <v/>
      </c>
      <c r="C980" s="266" t="str">
        <f>IF('Compensation Input'!C976="","",'Compensation Input'!C976)</f>
        <v/>
      </c>
      <c r="D980" s="234"/>
      <c r="E980" s="267"/>
      <c r="F980" s="268"/>
      <c r="G980" s="268"/>
      <c r="H980" s="268"/>
    </row>
    <row r="981" spans="1:8" x14ac:dyDescent="0.3">
      <c r="A981" s="258" t="str">
        <f>IF('Compensation Input'!A977="","",'Compensation Input'!A977)</f>
        <v/>
      </c>
      <c r="B981" s="263" t="str">
        <f>'Compensation Input'!B977</f>
        <v/>
      </c>
      <c r="C981" s="266" t="str">
        <f>IF('Compensation Input'!C977="","",'Compensation Input'!C977)</f>
        <v/>
      </c>
      <c r="D981" s="234"/>
      <c r="E981" s="267"/>
      <c r="F981" s="268"/>
      <c r="G981" s="268"/>
      <c r="H981" s="268"/>
    </row>
    <row r="982" spans="1:8" x14ac:dyDescent="0.3">
      <c r="A982" s="258" t="str">
        <f>IF('Compensation Input'!A978="","",'Compensation Input'!A978)</f>
        <v/>
      </c>
      <c r="B982" s="263" t="str">
        <f>'Compensation Input'!B978</f>
        <v/>
      </c>
      <c r="C982" s="266" t="str">
        <f>IF('Compensation Input'!C978="","",'Compensation Input'!C978)</f>
        <v/>
      </c>
      <c r="D982" s="234"/>
      <c r="E982" s="267"/>
      <c r="F982" s="268"/>
      <c r="G982" s="268"/>
      <c r="H982" s="268"/>
    </row>
    <row r="983" spans="1:8" x14ac:dyDescent="0.3">
      <c r="A983" s="258" t="str">
        <f>IF('Compensation Input'!A979="","",'Compensation Input'!A979)</f>
        <v/>
      </c>
      <c r="B983" s="263" t="str">
        <f>'Compensation Input'!B979</f>
        <v/>
      </c>
      <c r="C983" s="266" t="str">
        <f>IF('Compensation Input'!C979="","",'Compensation Input'!C979)</f>
        <v/>
      </c>
      <c r="D983" s="234"/>
      <c r="E983" s="267"/>
      <c r="F983" s="268"/>
      <c r="G983" s="268"/>
      <c r="H983" s="268"/>
    </row>
    <row r="984" spans="1:8" x14ac:dyDescent="0.3">
      <c r="A984" s="258" t="str">
        <f>IF('Compensation Input'!A980="","",'Compensation Input'!A980)</f>
        <v/>
      </c>
      <c r="B984" s="263" t="str">
        <f>'Compensation Input'!B980</f>
        <v/>
      </c>
      <c r="C984" s="266" t="str">
        <f>IF('Compensation Input'!C980="","",'Compensation Input'!C980)</f>
        <v/>
      </c>
      <c r="D984" s="234"/>
      <c r="E984" s="267"/>
      <c r="F984" s="268"/>
      <c r="G984" s="268"/>
      <c r="H984" s="268"/>
    </row>
    <row r="985" spans="1:8" x14ac:dyDescent="0.3">
      <c r="A985" s="258" t="str">
        <f>IF('Compensation Input'!A981="","",'Compensation Input'!A981)</f>
        <v/>
      </c>
      <c r="B985" s="263" t="str">
        <f>'Compensation Input'!B981</f>
        <v/>
      </c>
      <c r="C985" s="266" t="str">
        <f>IF('Compensation Input'!C981="","",'Compensation Input'!C981)</f>
        <v/>
      </c>
      <c r="D985" s="234"/>
      <c r="E985" s="267"/>
      <c r="F985" s="268"/>
      <c r="G985" s="268"/>
      <c r="H985" s="268"/>
    </row>
    <row r="986" spans="1:8" x14ac:dyDescent="0.3">
      <c r="A986" s="258" t="str">
        <f>IF('Compensation Input'!A982="","",'Compensation Input'!A982)</f>
        <v/>
      </c>
      <c r="B986" s="263" t="str">
        <f>'Compensation Input'!B982</f>
        <v/>
      </c>
      <c r="C986" s="266" t="str">
        <f>IF('Compensation Input'!C982="","",'Compensation Input'!C982)</f>
        <v/>
      </c>
      <c r="D986" s="234"/>
      <c r="E986" s="267"/>
      <c r="F986" s="268"/>
      <c r="G986" s="268"/>
      <c r="H986" s="268"/>
    </row>
    <row r="987" spans="1:8" x14ac:dyDescent="0.3">
      <c r="A987" s="258" t="str">
        <f>IF('Compensation Input'!A983="","",'Compensation Input'!A983)</f>
        <v/>
      </c>
      <c r="B987" s="263" t="str">
        <f>'Compensation Input'!B983</f>
        <v/>
      </c>
      <c r="C987" s="266" t="str">
        <f>IF('Compensation Input'!C983="","",'Compensation Input'!C983)</f>
        <v/>
      </c>
      <c r="D987" s="234"/>
      <c r="E987" s="267"/>
      <c r="F987" s="268"/>
      <c r="G987" s="268"/>
      <c r="H987" s="268"/>
    </row>
    <row r="988" spans="1:8" x14ac:dyDescent="0.3">
      <c r="A988" s="258" t="str">
        <f>IF('Compensation Input'!A984="","",'Compensation Input'!A984)</f>
        <v/>
      </c>
      <c r="B988" s="263" t="str">
        <f>'Compensation Input'!B984</f>
        <v/>
      </c>
      <c r="C988" s="266" t="str">
        <f>IF('Compensation Input'!C984="","",'Compensation Input'!C984)</f>
        <v/>
      </c>
      <c r="D988" s="234"/>
      <c r="E988" s="267"/>
      <c r="F988" s="268"/>
      <c r="G988" s="268"/>
      <c r="H988" s="268"/>
    </row>
    <row r="989" spans="1:8" x14ac:dyDescent="0.3">
      <c r="A989" s="258" t="str">
        <f>IF('Compensation Input'!A985="","",'Compensation Input'!A985)</f>
        <v/>
      </c>
      <c r="B989" s="263" t="str">
        <f>'Compensation Input'!B985</f>
        <v/>
      </c>
      <c r="C989" s="266" t="str">
        <f>IF('Compensation Input'!C985="","",'Compensation Input'!C985)</f>
        <v/>
      </c>
      <c r="D989" s="234"/>
      <c r="E989" s="267"/>
      <c r="F989" s="268"/>
      <c r="G989" s="268"/>
      <c r="H989" s="268"/>
    </row>
    <row r="990" spans="1:8" x14ac:dyDescent="0.3">
      <c r="A990" s="258" t="str">
        <f>IF('Compensation Input'!A986="","",'Compensation Input'!A986)</f>
        <v/>
      </c>
      <c r="B990" s="263" t="str">
        <f>'Compensation Input'!B986</f>
        <v/>
      </c>
      <c r="C990" s="266" t="str">
        <f>IF('Compensation Input'!C986="","",'Compensation Input'!C986)</f>
        <v/>
      </c>
      <c r="D990" s="234"/>
      <c r="E990" s="267"/>
      <c r="F990" s="268"/>
      <c r="G990" s="268"/>
      <c r="H990" s="268"/>
    </row>
    <row r="991" spans="1:8" x14ac:dyDescent="0.3">
      <c r="A991" s="258" t="str">
        <f>IF('Compensation Input'!A987="","",'Compensation Input'!A987)</f>
        <v/>
      </c>
      <c r="B991" s="263" t="str">
        <f>'Compensation Input'!B987</f>
        <v/>
      </c>
      <c r="C991" s="266" t="str">
        <f>IF('Compensation Input'!C987="","",'Compensation Input'!C987)</f>
        <v/>
      </c>
      <c r="D991" s="234"/>
      <c r="E991" s="267"/>
      <c r="F991" s="268"/>
      <c r="G991" s="268"/>
      <c r="H991" s="268"/>
    </row>
    <row r="992" spans="1:8" x14ac:dyDescent="0.3">
      <c r="A992" s="258" t="str">
        <f>IF('Compensation Input'!A988="","",'Compensation Input'!A988)</f>
        <v/>
      </c>
      <c r="B992" s="263" t="str">
        <f>'Compensation Input'!B988</f>
        <v/>
      </c>
      <c r="C992" s="266" t="str">
        <f>IF('Compensation Input'!C988="","",'Compensation Input'!C988)</f>
        <v/>
      </c>
      <c r="D992" s="234"/>
      <c r="E992" s="267"/>
      <c r="F992" s="268"/>
      <c r="G992" s="268"/>
      <c r="H992" s="268"/>
    </row>
    <row r="993" spans="1:8" x14ac:dyDescent="0.3">
      <c r="A993" s="258" t="str">
        <f>IF('Compensation Input'!A989="","",'Compensation Input'!A989)</f>
        <v/>
      </c>
      <c r="B993" s="263" t="str">
        <f>'Compensation Input'!B989</f>
        <v/>
      </c>
      <c r="C993" s="266" t="str">
        <f>IF('Compensation Input'!C989="","",'Compensation Input'!C989)</f>
        <v/>
      </c>
      <c r="D993" s="234"/>
      <c r="E993" s="267"/>
      <c r="F993" s="268"/>
      <c r="G993" s="268"/>
      <c r="H993" s="268"/>
    </row>
    <row r="994" spans="1:8" x14ac:dyDescent="0.3">
      <c r="A994" s="258" t="str">
        <f>IF('Compensation Input'!A990="","",'Compensation Input'!A990)</f>
        <v/>
      </c>
      <c r="B994" s="263" t="str">
        <f>'Compensation Input'!B990</f>
        <v/>
      </c>
      <c r="C994" s="266" t="str">
        <f>IF('Compensation Input'!C990="","",'Compensation Input'!C990)</f>
        <v/>
      </c>
      <c r="D994" s="234"/>
      <c r="E994" s="267"/>
      <c r="F994" s="268"/>
      <c r="G994" s="268"/>
      <c r="H994" s="268"/>
    </row>
    <row r="995" spans="1:8" x14ac:dyDescent="0.3">
      <c r="A995" s="258" t="str">
        <f>IF('Compensation Input'!A991="","",'Compensation Input'!A991)</f>
        <v/>
      </c>
      <c r="B995" s="263" t="str">
        <f>'Compensation Input'!B991</f>
        <v/>
      </c>
      <c r="C995" s="266" t="str">
        <f>IF('Compensation Input'!C991="","",'Compensation Input'!C991)</f>
        <v/>
      </c>
      <c r="D995" s="234"/>
      <c r="E995" s="267"/>
      <c r="F995" s="268"/>
      <c r="G995" s="268"/>
      <c r="H995" s="268"/>
    </row>
    <row r="996" spans="1:8" x14ac:dyDescent="0.3">
      <c r="A996" s="258" t="str">
        <f>IF('Compensation Input'!A992="","",'Compensation Input'!A992)</f>
        <v/>
      </c>
      <c r="B996" s="263" t="str">
        <f>'Compensation Input'!B992</f>
        <v/>
      </c>
      <c r="C996" s="266" t="str">
        <f>IF('Compensation Input'!C992="","",'Compensation Input'!C992)</f>
        <v/>
      </c>
      <c r="D996" s="234"/>
      <c r="E996" s="267"/>
      <c r="F996" s="268"/>
      <c r="G996" s="268"/>
      <c r="H996" s="268"/>
    </row>
    <row r="997" spans="1:8" x14ac:dyDescent="0.3">
      <c r="A997" s="258" t="str">
        <f>IF('Compensation Input'!A993="","",'Compensation Input'!A993)</f>
        <v/>
      </c>
      <c r="B997" s="263" t="str">
        <f>'Compensation Input'!B993</f>
        <v/>
      </c>
      <c r="C997" s="266" t="str">
        <f>IF('Compensation Input'!C993="","",'Compensation Input'!C993)</f>
        <v/>
      </c>
      <c r="D997" s="234"/>
      <c r="E997" s="267"/>
      <c r="F997" s="268"/>
      <c r="G997" s="268"/>
      <c r="H997" s="268"/>
    </row>
    <row r="998" spans="1:8" x14ac:dyDescent="0.3">
      <c r="A998" s="258" t="str">
        <f>IF('Compensation Input'!A994="","",'Compensation Input'!A994)</f>
        <v/>
      </c>
      <c r="B998" s="263" t="str">
        <f>'Compensation Input'!B994</f>
        <v/>
      </c>
      <c r="C998" s="266" t="str">
        <f>IF('Compensation Input'!C994="","",'Compensation Input'!C994)</f>
        <v/>
      </c>
      <c r="D998" s="234"/>
      <c r="E998" s="267"/>
      <c r="F998" s="268"/>
      <c r="G998" s="268"/>
      <c r="H998" s="268"/>
    </row>
    <row r="999" spans="1:8" x14ac:dyDescent="0.3">
      <c r="A999" s="258" t="str">
        <f>IF('Compensation Input'!A995="","",'Compensation Input'!A995)</f>
        <v/>
      </c>
      <c r="B999" s="263" t="str">
        <f>'Compensation Input'!B995</f>
        <v/>
      </c>
      <c r="C999" s="266" t="str">
        <f>IF('Compensation Input'!C995="","",'Compensation Input'!C995)</f>
        <v/>
      </c>
      <c r="D999" s="234"/>
      <c r="E999" s="267"/>
      <c r="F999" s="268"/>
      <c r="G999" s="268"/>
      <c r="H999" s="268"/>
    </row>
    <row r="1000" spans="1:8" x14ac:dyDescent="0.3">
      <c r="A1000" s="258" t="str">
        <f>IF('Compensation Input'!A996="","",'Compensation Input'!A996)</f>
        <v/>
      </c>
      <c r="B1000" s="263" t="str">
        <f>'Compensation Input'!B996</f>
        <v/>
      </c>
      <c r="C1000" s="266" t="str">
        <f>IF('Compensation Input'!C996="","",'Compensation Input'!C996)</f>
        <v/>
      </c>
      <c r="D1000" s="234"/>
      <c r="E1000" s="267"/>
      <c r="F1000" s="268"/>
      <c r="G1000" s="268"/>
      <c r="H1000" s="268"/>
    </row>
    <row r="1001" spans="1:8" x14ac:dyDescent="0.3">
      <c r="A1001" s="258" t="str">
        <f>IF('Compensation Input'!A997="","",'Compensation Input'!A997)</f>
        <v/>
      </c>
      <c r="B1001" s="263" t="str">
        <f>'Compensation Input'!B997</f>
        <v/>
      </c>
      <c r="C1001" s="266" t="str">
        <f>IF('Compensation Input'!C997="","",'Compensation Input'!C997)</f>
        <v/>
      </c>
      <c r="D1001" s="234"/>
      <c r="E1001" s="267"/>
      <c r="F1001" s="268"/>
      <c r="G1001" s="268"/>
      <c r="H1001" s="268"/>
    </row>
    <row r="1002" spans="1:8" x14ac:dyDescent="0.3">
      <c r="A1002" s="258" t="str">
        <f>IF('Compensation Input'!A998="","",'Compensation Input'!A998)</f>
        <v/>
      </c>
      <c r="B1002" s="263" t="str">
        <f>'Compensation Input'!B998</f>
        <v/>
      </c>
      <c r="C1002" s="266" t="str">
        <f>IF('Compensation Input'!C998="","",'Compensation Input'!C998)</f>
        <v/>
      </c>
      <c r="D1002" s="234"/>
      <c r="E1002" s="267"/>
      <c r="F1002" s="268"/>
      <c r="G1002" s="268"/>
      <c r="H1002" s="268"/>
    </row>
    <row r="1003" spans="1:8" x14ac:dyDescent="0.3">
      <c r="A1003" s="258" t="str">
        <f>IF('Compensation Input'!A999="","",'Compensation Input'!A999)</f>
        <v/>
      </c>
      <c r="B1003" s="263" t="str">
        <f>'Compensation Input'!B999</f>
        <v/>
      </c>
      <c r="C1003" s="266" t="str">
        <f>IF('Compensation Input'!C999="","",'Compensation Input'!C999)</f>
        <v/>
      </c>
      <c r="D1003" s="234"/>
      <c r="E1003" s="267"/>
      <c r="F1003" s="268"/>
      <c r="G1003" s="268"/>
      <c r="H1003" s="268"/>
    </row>
    <row r="1004" spans="1:8" x14ac:dyDescent="0.3">
      <c r="A1004" s="258" t="str">
        <f>IF('Compensation Input'!A1000="","",'Compensation Input'!A1000)</f>
        <v/>
      </c>
      <c r="B1004" s="263" t="str">
        <f>'Compensation Input'!B1000</f>
        <v/>
      </c>
      <c r="C1004" s="266" t="str">
        <f>IF('Compensation Input'!C1000="","",'Compensation Input'!C1000)</f>
        <v/>
      </c>
      <c r="D1004" s="234"/>
      <c r="E1004" s="267"/>
      <c r="F1004" s="268"/>
      <c r="G1004" s="268"/>
      <c r="H1004" s="268"/>
    </row>
    <row r="1005" spans="1:8" x14ac:dyDescent="0.3">
      <c r="A1005" s="258" t="str">
        <f>IF('Compensation Input'!A1001="","",'Compensation Input'!A1001)</f>
        <v/>
      </c>
      <c r="B1005" s="263" t="str">
        <f>'Compensation Input'!B1001</f>
        <v/>
      </c>
      <c r="C1005" s="266" t="str">
        <f>IF('Compensation Input'!C1001="","",'Compensation Input'!C1001)</f>
        <v/>
      </c>
      <c r="D1005" s="234"/>
      <c r="E1005" s="267"/>
      <c r="F1005" s="268"/>
      <c r="G1005" s="268"/>
      <c r="H1005" s="268"/>
    </row>
    <row r="1006" spans="1:8" x14ac:dyDescent="0.3">
      <c r="A1006" s="258" t="str">
        <f>IF('Compensation Input'!A1002="","",'Compensation Input'!A1002)</f>
        <v/>
      </c>
      <c r="B1006" s="263" t="str">
        <f>'Compensation Input'!B1002</f>
        <v/>
      </c>
      <c r="C1006" s="266" t="str">
        <f>IF('Compensation Input'!C1002="","",'Compensation Input'!C1002)</f>
        <v/>
      </c>
      <c r="D1006" s="234"/>
      <c r="E1006" s="267"/>
      <c r="F1006" s="268"/>
      <c r="G1006" s="268"/>
      <c r="H1006" s="268"/>
    </row>
    <row r="1007" spans="1:8" x14ac:dyDescent="0.3">
      <c r="A1007" s="258" t="str">
        <f>IF('Compensation Input'!A1003="","",'Compensation Input'!A1003)</f>
        <v/>
      </c>
      <c r="B1007" s="263" t="str">
        <f>'Compensation Input'!B1003</f>
        <v/>
      </c>
      <c r="C1007" s="266" t="str">
        <f>IF('Compensation Input'!C1003="","",'Compensation Input'!C1003)</f>
        <v/>
      </c>
      <c r="D1007" s="234"/>
      <c r="E1007" s="267"/>
      <c r="F1007" s="268"/>
      <c r="G1007" s="268"/>
      <c r="H1007" s="268"/>
    </row>
    <row r="1008" spans="1:8" x14ac:dyDescent="0.3">
      <c r="A1008" s="258" t="str">
        <f>IF('Compensation Input'!A1004="","",'Compensation Input'!A1004)</f>
        <v/>
      </c>
      <c r="B1008" s="263" t="str">
        <f>'Compensation Input'!B1004</f>
        <v/>
      </c>
      <c r="C1008" s="266" t="str">
        <f>IF('Compensation Input'!C1004="","",'Compensation Input'!C1004)</f>
        <v/>
      </c>
      <c r="D1008" s="234"/>
      <c r="E1008" s="267"/>
      <c r="F1008" s="268"/>
      <c r="G1008" s="268"/>
      <c r="H1008" s="268"/>
    </row>
    <row r="1009" spans="1:8" x14ac:dyDescent="0.3">
      <c r="A1009" s="258" t="str">
        <f>IF('Compensation Input'!A1005="","",'Compensation Input'!A1005)</f>
        <v/>
      </c>
      <c r="B1009" s="263" t="str">
        <f>'Compensation Input'!B1005</f>
        <v/>
      </c>
      <c r="C1009" s="266" t="str">
        <f>IF('Compensation Input'!C1005="","",'Compensation Input'!C1005)</f>
        <v/>
      </c>
      <c r="D1009" s="234"/>
      <c r="E1009" s="267"/>
      <c r="F1009" s="268"/>
      <c r="G1009" s="268"/>
      <c r="H1009" s="268"/>
    </row>
    <row r="1010" spans="1:8" x14ac:dyDescent="0.3">
      <c r="A1010" s="258" t="str">
        <f>IF('Compensation Input'!A1006="","",'Compensation Input'!A1006)</f>
        <v/>
      </c>
      <c r="B1010" s="263" t="str">
        <f>'Compensation Input'!B1006</f>
        <v/>
      </c>
      <c r="C1010" s="266" t="str">
        <f>IF('Compensation Input'!C1006="","",'Compensation Input'!C1006)</f>
        <v/>
      </c>
      <c r="D1010" s="234"/>
      <c r="E1010" s="267"/>
      <c r="F1010" s="268"/>
      <c r="G1010" s="268"/>
      <c r="H1010" s="268"/>
    </row>
    <row r="1011" spans="1:8" x14ac:dyDescent="0.3">
      <c r="A1011" s="258" t="str">
        <f>IF('Compensation Input'!A1007="","",'Compensation Input'!A1007)</f>
        <v/>
      </c>
      <c r="B1011" s="263" t="str">
        <f>'Compensation Input'!B1007</f>
        <v/>
      </c>
      <c r="C1011" s="266" t="str">
        <f>IF('Compensation Input'!C1007="","",'Compensation Input'!C1007)</f>
        <v/>
      </c>
      <c r="D1011" s="234"/>
      <c r="E1011" s="267"/>
      <c r="F1011" s="268"/>
      <c r="G1011" s="268"/>
      <c r="H1011" s="268"/>
    </row>
    <row r="1012" spans="1:8" x14ac:dyDescent="0.3">
      <c r="A1012" s="258" t="str">
        <f>IF('Compensation Input'!A1008="","",'Compensation Input'!A1008)</f>
        <v/>
      </c>
      <c r="B1012" s="263" t="str">
        <f>'Compensation Input'!B1008</f>
        <v/>
      </c>
      <c r="C1012" s="266" t="str">
        <f>IF('Compensation Input'!C1008="","",'Compensation Input'!C1008)</f>
        <v/>
      </c>
      <c r="D1012" s="234"/>
      <c r="E1012" s="267"/>
      <c r="F1012" s="268"/>
      <c r="G1012" s="268"/>
      <c r="H1012" s="268"/>
    </row>
    <row r="1013" spans="1:8" x14ac:dyDescent="0.3">
      <c r="A1013" s="258" t="str">
        <f>IF('Compensation Input'!A1009="","",'Compensation Input'!A1009)</f>
        <v/>
      </c>
      <c r="B1013" s="263" t="str">
        <f>'Compensation Input'!B1009</f>
        <v/>
      </c>
      <c r="C1013" s="266" t="str">
        <f>IF('Compensation Input'!C1009="","",'Compensation Input'!C1009)</f>
        <v/>
      </c>
      <c r="D1013" s="234"/>
      <c r="E1013" s="267"/>
      <c r="F1013" s="268"/>
      <c r="G1013" s="268"/>
      <c r="H1013" s="268"/>
    </row>
    <row r="1014" spans="1:8" x14ac:dyDescent="0.3">
      <c r="A1014" s="258" t="str">
        <f>IF('Compensation Input'!A1010="","",'Compensation Input'!A1010)</f>
        <v/>
      </c>
      <c r="B1014" s="263" t="str">
        <f>'Compensation Input'!B1010</f>
        <v/>
      </c>
      <c r="C1014" s="266" t="str">
        <f>IF('Compensation Input'!C1010="","",'Compensation Input'!C1010)</f>
        <v/>
      </c>
      <c r="D1014" s="234"/>
      <c r="E1014" s="267"/>
      <c r="F1014" s="268"/>
      <c r="G1014" s="268"/>
      <c r="H1014" s="268"/>
    </row>
    <row r="1015" spans="1:8" x14ac:dyDescent="0.3">
      <c r="A1015" s="258" t="str">
        <f>IF('Compensation Input'!A1011="","",'Compensation Input'!A1011)</f>
        <v/>
      </c>
      <c r="B1015" s="263" t="str">
        <f>'Compensation Input'!B1011</f>
        <v/>
      </c>
      <c r="C1015" s="266" t="str">
        <f>IF('Compensation Input'!C1011="","",'Compensation Input'!C1011)</f>
        <v/>
      </c>
      <c r="D1015" s="234"/>
      <c r="E1015" s="267"/>
      <c r="F1015" s="268"/>
      <c r="G1015" s="268"/>
      <c r="H1015" s="268"/>
    </row>
    <row r="1016" spans="1:8" x14ac:dyDescent="0.3">
      <c r="A1016" s="258" t="str">
        <f>IF('Compensation Input'!A1012="","",'Compensation Input'!A1012)</f>
        <v/>
      </c>
      <c r="B1016" s="263" t="str">
        <f>'Compensation Input'!B1012</f>
        <v/>
      </c>
      <c r="C1016" s="266" t="str">
        <f>IF('Compensation Input'!C1012="","",'Compensation Input'!C1012)</f>
        <v/>
      </c>
      <c r="D1016" s="234"/>
      <c r="E1016" s="267"/>
      <c r="F1016" s="268"/>
      <c r="G1016" s="268"/>
      <c r="H1016" s="268"/>
    </row>
    <row r="1017" spans="1:8" x14ac:dyDescent="0.3">
      <c r="A1017" s="258" t="str">
        <f>IF('Compensation Input'!A1013="","",'Compensation Input'!A1013)</f>
        <v/>
      </c>
      <c r="B1017" s="263" t="str">
        <f>'Compensation Input'!B1013</f>
        <v/>
      </c>
      <c r="C1017" s="266" t="str">
        <f>IF('Compensation Input'!C1013="","",'Compensation Input'!C1013)</f>
        <v/>
      </c>
      <c r="D1017" s="234"/>
      <c r="E1017" s="267"/>
      <c r="F1017" s="268"/>
      <c r="G1017" s="268"/>
      <c r="H1017" s="268"/>
    </row>
    <row r="1018" spans="1:8" x14ac:dyDescent="0.3">
      <c r="A1018" s="258" t="str">
        <f>IF('Compensation Input'!A1014="","",'Compensation Input'!A1014)</f>
        <v/>
      </c>
      <c r="B1018" s="263" t="str">
        <f>'Compensation Input'!B1014</f>
        <v/>
      </c>
      <c r="C1018" s="266" t="str">
        <f>IF('Compensation Input'!C1014="","",'Compensation Input'!C1014)</f>
        <v/>
      </c>
      <c r="D1018" s="234"/>
      <c r="E1018" s="267"/>
      <c r="F1018" s="268"/>
      <c r="G1018" s="268"/>
      <c r="H1018" s="268"/>
    </row>
    <row r="1019" spans="1:8" x14ac:dyDescent="0.3">
      <c r="A1019" s="258" t="str">
        <f>IF('Compensation Input'!A1015="","",'Compensation Input'!A1015)</f>
        <v/>
      </c>
      <c r="B1019" s="263" t="str">
        <f>'Compensation Input'!B1015</f>
        <v/>
      </c>
      <c r="C1019" s="266" t="str">
        <f>IF('Compensation Input'!C1015="","",'Compensation Input'!C1015)</f>
        <v/>
      </c>
      <c r="D1019" s="234"/>
      <c r="E1019" s="267"/>
      <c r="F1019" s="268"/>
      <c r="G1019" s="268"/>
      <c r="H1019" s="268"/>
    </row>
    <row r="1020" spans="1:8" x14ac:dyDescent="0.3">
      <c r="A1020" s="258" t="str">
        <f>IF('Compensation Input'!A1016="","",'Compensation Input'!A1016)</f>
        <v/>
      </c>
      <c r="B1020" s="263" t="str">
        <f>'Compensation Input'!B1016</f>
        <v/>
      </c>
      <c r="C1020" s="266" t="str">
        <f>IF('Compensation Input'!C1016="","",'Compensation Input'!C1016)</f>
        <v/>
      </c>
      <c r="D1020" s="234"/>
      <c r="E1020" s="267"/>
      <c r="F1020" s="268"/>
      <c r="G1020" s="268"/>
      <c r="H1020" s="268"/>
    </row>
    <row r="1021" spans="1:8" x14ac:dyDescent="0.3">
      <c r="A1021" s="258" t="str">
        <f>IF('Compensation Input'!A1017="","",'Compensation Input'!A1017)</f>
        <v/>
      </c>
      <c r="B1021" s="263" t="str">
        <f>'Compensation Input'!B1017</f>
        <v/>
      </c>
      <c r="C1021" s="266" t="str">
        <f>IF('Compensation Input'!C1017="","",'Compensation Input'!C1017)</f>
        <v/>
      </c>
      <c r="D1021" s="234"/>
      <c r="E1021" s="267"/>
      <c r="F1021" s="268"/>
      <c r="G1021" s="268"/>
      <c r="H1021" s="268"/>
    </row>
    <row r="1022" spans="1:8" x14ac:dyDescent="0.3">
      <c r="A1022" s="258" t="str">
        <f>IF('Compensation Input'!A1018="","",'Compensation Input'!A1018)</f>
        <v/>
      </c>
      <c r="B1022" s="263" t="str">
        <f>'Compensation Input'!B1018</f>
        <v/>
      </c>
      <c r="C1022" s="266" t="str">
        <f>IF('Compensation Input'!C1018="","",'Compensation Input'!C1018)</f>
        <v/>
      </c>
      <c r="D1022" s="234"/>
      <c r="E1022" s="267"/>
      <c r="F1022" s="268"/>
      <c r="G1022" s="268"/>
      <c r="H1022" s="268"/>
    </row>
    <row r="1023" spans="1:8" x14ac:dyDescent="0.3">
      <c r="A1023" s="258" t="str">
        <f>IF('Compensation Input'!A1019="","",'Compensation Input'!A1019)</f>
        <v/>
      </c>
      <c r="B1023" s="263" t="str">
        <f>'Compensation Input'!B1019</f>
        <v/>
      </c>
      <c r="C1023" s="266" t="str">
        <f>IF('Compensation Input'!C1019="","",'Compensation Input'!C1019)</f>
        <v/>
      </c>
      <c r="D1023" s="234"/>
      <c r="E1023" s="267"/>
      <c r="F1023" s="268"/>
      <c r="G1023" s="268"/>
      <c r="H1023" s="268"/>
    </row>
    <row r="1024" spans="1:8" x14ac:dyDescent="0.3">
      <c r="A1024" s="258" t="str">
        <f>IF('Compensation Input'!A1020="","",'Compensation Input'!A1020)</f>
        <v/>
      </c>
      <c r="B1024" s="263" t="str">
        <f>'Compensation Input'!B1020</f>
        <v/>
      </c>
      <c r="C1024" s="266" t="str">
        <f>IF('Compensation Input'!C1020="","",'Compensation Input'!C1020)</f>
        <v/>
      </c>
      <c r="D1024" s="234"/>
      <c r="E1024" s="267"/>
      <c r="F1024" s="268"/>
      <c r="G1024" s="268"/>
      <c r="H1024" s="268"/>
    </row>
    <row r="1025" spans="1:8" x14ac:dyDescent="0.3">
      <c r="A1025" s="258" t="str">
        <f>IF('Compensation Input'!A1021="","",'Compensation Input'!A1021)</f>
        <v/>
      </c>
      <c r="B1025" s="263" t="str">
        <f>'Compensation Input'!B1021</f>
        <v/>
      </c>
      <c r="C1025" s="266" t="str">
        <f>IF('Compensation Input'!C1021="","",'Compensation Input'!C1021)</f>
        <v/>
      </c>
      <c r="D1025" s="234"/>
      <c r="E1025" s="267"/>
      <c r="F1025" s="268"/>
      <c r="G1025" s="268"/>
      <c r="H1025" s="268"/>
    </row>
    <row r="1026" spans="1:8" x14ac:dyDescent="0.3">
      <c r="A1026" s="258" t="str">
        <f>IF('Compensation Input'!A1022="","",'Compensation Input'!A1022)</f>
        <v/>
      </c>
      <c r="B1026" s="263" t="str">
        <f>'Compensation Input'!B1022</f>
        <v/>
      </c>
      <c r="C1026" s="266" t="str">
        <f>IF('Compensation Input'!C1022="","",'Compensation Input'!C1022)</f>
        <v/>
      </c>
      <c r="D1026" s="234"/>
      <c r="E1026" s="267"/>
      <c r="F1026" s="268"/>
      <c r="G1026" s="268"/>
      <c r="H1026" s="268"/>
    </row>
    <row r="1027" spans="1:8" x14ac:dyDescent="0.3">
      <c r="A1027" s="258" t="str">
        <f>IF('Compensation Input'!A1023="","",'Compensation Input'!A1023)</f>
        <v/>
      </c>
      <c r="B1027" s="263" t="str">
        <f>'Compensation Input'!B1023</f>
        <v/>
      </c>
      <c r="C1027" s="266" t="str">
        <f>IF('Compensation Input'!C1023="","",'Compensation Input'!C1023)</f>
        <v/>
      </c>
      <c r="D1027" s="234"/>
      <c r="E1027" s="267"/>
      <c r="F1027" s="268"/>
      <c r="G1027" s="268"/>
      <c r="H1027" s="268"/>
    </row>
    <row r="1028" spans="1:8" x14ac:dyDescent="0.3">
      <c r="A1028" s="258" t="str">
        <f>IF('Compensation Input'!A1024="","",'Compensation Input'!A1024)</f>
        <v/>
      </c>
      <c r="B1028" s="263" t="str">
        <f>'Compensation Input'!B1024</f>
        <v/>
      </c>
      <c r="C1028" s="266" t="str">
        <f>IF('Compensation Input'!C1024="","",'Compensation Input'!C1024)</f>
        <v/>
      </c>
      <c r="D1028" s="234"/>
      <c r="E1028" s="267"/>
      <c r="F1028" s="268"/>
      <c r="G1028" s="268"/>
      <c r="H1028" s="268"/>
    </row>
    <row r="1029" spans="1:8" x14ac:dyDescent="0.3">
      <c r="A1029" s="258" t="str">
        <f>IF('Compensation Input'!A1025="","",'Compensation Input'!A1025)</f>
        <v/>
      </c>
      <c r="B1029" s="263" t="str">
        <f>'Compensation Input'!B1025</f>
        <v/>
      </c>
      <c r="C1029" s="266" t="str">
        <f>IF('Compensation Input'!C1025="","",'Compensation Input'!C1025)</f>
        <v/>
      </c>
      <c r="D1029" s="234"/>
      <c r="E1029" s="267"/>
      <c r="F1029" s="268"/>
      <c r="G1029" s="268"/>
      <c r="H1029" s="268"/>
    </row>
    <row r="1030" spans="1:8" x14ac:dyDescent="0.3">
      <c r="A1030" s="258" t="str">
        <f>IF('Compensation Input'!A1026="","",'Compensation Input'!A1026)</f>
        <v/>
      </c>
      <c r="B1030" s="263" t="str">
        <f>'Compensation Input'!B1026</f>
        <v/>
      </c>
      <c r="C1030" s="266" t="str">
        <f>IF('Compensation Input'!C1026="","",'Compensation Input'!C1026)</f>
        <v/>
      </c>
      <c r="D1030" s="234"/>
      <c r="E1030" s="267"/>
      <c r="F1030" s="268"/>
      <c r="G1030" s="268"/>
      <c r="H1030" s="268"/>
    </row>
    <row r="1031" spans="1:8" x14ac:dyDescent="0.3">
      <c r="A1031" s="258" t="str">
        <f>IF('Compensation Input'!A1027="","",'Compensation Input'!A1027)</f>
        <v/>
      </c>
      <c r="B1031" s="263" t="str">
        <f>'Compensation Input'!B1027</f>
        <v/>
      </c>
      <c r="C1031" s="266" t="str">
        <f>IF('Compensation Input'!C1027="","",'Compensation Input'!C1027)</f>
        <v/>
      </c>
      <c r="D1031" s="234"/>
      <c r="E1031" s="267"/>
      <c r="F1031" s="268"/>
      <c r="G1031" s="268"/>
      <c r="H1031" s="268"/>
    </row>
    <row r="1032" spans="1:8" x14ac:dyDescent="0.3">
      <c r="A1032" s="258" t="str">
        <f>IF('Compensation Input'!A1028="","",'Compensation Input'!A1028)</f>
        <v/>
      </c>
      <c r="B1032" s="263" t="str">
        <f>'Compensation Input'!B1028</f>
        <v/>
      </c>
      <c r="C1032" s="266" t="str">
        <f>IF('Compensation Input'!C1028="","",'Compensation Input'!C1028)</f>
        <v/>
      </c>
      <c r="D1032" s="234"/>
      <c r="E1032" s="267"/>
      <c r="F1032" s="268"/>
      <c r="G1032" s="268"/>
      <c r="H1032" s="268"/>
    </row>
    <row r="1033" spans="1:8" x14ac:dyDescent="0.3">
      <c r="A1033" s="258" t="str">
        <f>IF('Compensation Input'!A1029="","",'Compensation Input'!A1029)</f>
        <v/>
      </c>
      <c r="B1033" s="263" t="str">
        <f>'Compensation Input'!B1029</f>
        <v/>
      </c>
      <c r="C1033" s="266" t="str">
        <f>IF('Compensation Input'!C1029="","",'Compensation Input'!C1029)</f>
        <v/>
      </c>
      <c r="D1033" s="234"/>
      <c r="E1033" s="267"/>
      <c r="F1033" s="268"/>
      <c r="G1033" s="268"/>
      <c r="H1033" s="268"/>
    </row>
    <row r="1034" spans="1:8" x14ac:dyDescent="0.3">
      <c r="A1034" s="258" t="str">
        <f>IF('Compensation Input'!A1030="","",'Compensation Input'!A1030)</f>
        <v/>
      </c>
      <c r="B1034" s="263" t="str">
        <f>'Compensation Input'!B1030</f>
        <v/>
      </c>
      <c r="C1034" s="266" t="str">
        <f>IF('Compensation Input'!C1030="","",'Compensation Input'!C1030)</f>
        <v/>
      </c>
      <c r="D1034" s="234"/>
      <c r="E1034" s="267"/>
      <c r="F1034" s="268"/>
      <c r="G1034" s="268"/>
      <c r="H1034" s="268"/>
    </row>
    <row r="1035" spans="1:8" x14ac:dyDescent="0.3">
      <c r="A1035" s="258" t="str">
        <f>IF('Compensation Input'!A1031="","",'Compensation Input'!A1031)</f>
        <v/>
      </c>
      <c r="B1035" s="263" t="str">
        <f>'Compensation Input'!B1031</f>
        <v/>
      </c>
      <c r="C1035" s="266" t="str">
        <f>IF('Compensation Input'!C1031="","",'Compensation Input'!C1031)</f>
        <v/>
      </c>
      <c r="D1035" s="234"/>
      <c r="E1035" s="267"/>
      <c r="F1035" s="268"/>
      <c r="G1035" s="268"/>
      <c r="H1035" s="268"/>
    </row>
    <row r="1036" spans="1:8" x14ac:dyDescent="0.3">
      <c r="A1036" s="258" t="str">
        <f>IF('Compensation Input'!A1032="","",'Compensation Input'!A1032)</f>
        <v/>
      </c>
      <c r="B1036" s="263" t="str">
        <f>'Compensation Input'!B1032</f>
        <v/>
      </c>
      <c r="C1036" s="266" t="str">
        <f>IF('Compensation Input'!C1032="","",'Compensation Input'!C1032)</f>
        <v/>
      </c>
      <c r="D1036" s="234"/>
      <c r="E1036" s="267"/>
      <c r="F1036" s="268"/>
      <c r="G1036" s="268"/>
      <c r="H1036" s="268"/>
    </row>
    <row r="1037" spans="1:8" x14ac:dyDescent="0.3">
      <c r="A1037" s="258" t="str">
        <f>IF('Compensation Input'!A1033="","",'Compensation Input'!A1033)</f>
        <v/>
      </c>
      <c r="B1037" s="263" t="str">
        <f>'Compensation Input'!B1033</f>
        <v/>
      </c>
      <c r="C1037" s="266" t="str">
        <f>IF('Compensation Input'!C1033="","",'Compensation Input'!C1033)</f>
        <v/>
      </c>
      <c r="D1037" s="234"/>
      <c r="E1037" s="267"/>
      <c r="F1037" s="268"/>
      <c r="G1037" s="268"/>
      <c r="H1037" s="268"/>
    </row>
    <row r="1038" spans="1:8" x14ac:dyDescent="0.3">
      <c r="A1038" s="258" t="str">
        <f>IF('Compensation Input'!A1034="","",'Compensation Input'!A1034)</f>
        <v/>
      </c>
      <c r="B1038" s="263" t="str">
        <f>'Compensation Input'!B1034</f>
        <v/>
      </c>
      <c r="C1038" s="266" t="str">
        <f>IF('Compensation Input'!C1034="","",'Compensation Input'!C1034)</f>
        <v/>
      </c>
      <c r="D1038" s="234"/>
      <c r="E1038" s="267"/>
      <c r="F1038" s="268"/>
      <c r="G1038" s="268"/>
      <c r="H1038" s="268"/>
    </row>
    <row r="1039" spans="1:8" x14ac:dyDescent="0.3">
      <c r="A1039" s="258" t="str">
        <f>IF('Compensation Input'!A1035="","",'Compensation Input'!A1035)</f>
        <v/>
      </c>
      <c r="B1039" s="263" t="str">
        <f>'Compensation Input'!B1035</f>
        <v/>
      </c>
      <c r="C1039" s="266" t="str">
        <f>IF('Compensation Input'!C1035="","",'Compensation Input'!C1035)</f>
        <v/>
      </c>
      <c r="D1039" s="234"/>
      <c r="E1039" s="267"/>
      <c r="F1039" s="268"/>
      <c r="G1039" s="268"/>
      <c r="H1039" s="268"/>
    </row>
    <row r="1040" spans="1:8" x14ac:dyDescent="0.3">
      <c r="A1040" s="258" t="str">
        <f>IF('Compensation Input'!A1036="","",'Compensation Input'!A1036)</f>
        <v/>
      </c>
      <c r="B1040" s="263" t="str">
        <f>'Compensation Input'!B1036</f>
        <v/>
      </c>
      <c r="C1040" s="266" t="str">
        <f>IF('Compensation Input'!C1036="","",'Compensation Input'!C1036)</f>
        <v/>
      </c>
      <c r="D1040" s="234"/>
      <c r="E1040" s="267"/>
      <c r="F1040" s="268"/>
      <c r="G1040" s="268"/>
      <c r="H1040" s="268"/>
    </row>
    <row r="1041" spans="1:8" x14ac:dyDescent="0.3">
      <c r="A1041" s="258" t="str">
        <f>IF('Compensation Input'!A1037="","",'Compensation Input'!A1037)</f>
        <v/>
      </c>
      <c r="B1041" s="263" t="str">
        <f>'Compensation Input'!B1037</f>
        <v/>
      </c>
      <c r="C1041" s="266" t="str">
        <f>IF('Compensation Input'!C1037="","",'Compensation Input'!C1037)</f>
        <v/>
      </c>
      <c r="D1041" s="234"/>
      <c r="E1041" s="267"/>
      <c r="F1041" s="268"/>
      <c r="G1041" s="268"/>
      <c r="H1041" s="268"/>
    </row>
    <row r="1042" spans="1:8" x14ac:dyDescent="0.3">
      <c r="A1042" s="258" t="str">
        <f>IF('Compensation Input'!A1038="","",'Compensation Input'!A1038)</f>
        <v/>
      </c>
      <c r="B1042" s="263" t="str">
        <f>'Compensation Input'!B1038</f>
        <v/>
      </c>
      <c r="C1042" s="266" t="str">
        <f>IF('Compensation Input'!C1038="","",'Compensation Input'!C1038)</f>
        <v/>
      </c>
      <c r="D1042" s="234"/>
      <c r="E1042" s="267"/>
      <c r="F1042" s="268"/>
      <c r="G1042" s="268"/>
      <c r="H1042" s="268"/>
    </row>
    <row r="1043" spans="1:8" x14ac:dyDescent="0.3">
      <c r="A1043" s="258" t="str">
        <f>IF('Compensation Input'!A1039="","",'Compensation Input'!A1039)</f>
        <v/>
      </c>
      <c r="B1043" s="263" t="str">
        <f>'Compensation Input'!B1039</f>
        <v/>
      </c>
      <c r="C1043" s="266" t="str">
        <f>IF('Compensation Input'!C1039="","",'Compensation Input'!C1039)</f>
        <v/>
      </c>
      <c r="D1043" s="234"/>
      <c r="E1043" s="267"/>
      <c r="F1043" s="268"/>
      <c r="G1043" s="268"/>
      <c r="H1043" s="268"/>
    </row>
    <row r="1044" spans="1:8" x14ac:dyDescent="0.3">
      <c r="A1044" s="258" t="str">
        <f>IF('Compensation Input'!A1040="","",'Compensation Input'!A1040)</f>
        <v/>
      </c>
      <c r="B1044" s="263" t="str">
        <f>'Compensation Input'!B1040</f>
        <v/>
      </c>
      <c r="C1044" s="266" t="str">
        <f>IF('Compensation Input'!C1040="","",'Compensation Input'!C1040)</f>
        <v/>
      </c>
      <c r="D1044" s="234"/>
      <c r="E1044" s="267"/>
      <c r="F1044" s="268"/>
      <c r="G1044" s="268"/>
      <c r="H1044" s="268"/>
    </row>
    <row r="1045" spans="1:8" x14ac:dyDescent="0.3">
      <c r="A1045" s="258" t="str">
        <f>IF('Compensation Input'!A1041="","",'Compensation Input'!A1041)</f>
        <v/>
      </c>
      <c r="B1045" s="263" t="str">
        <f>'Compensation Input'!B1041</f>
        <v/>
      </c>
      <c r="C1045" s="266" t="str">
        <f>IF('Compensation Input'!C1041="","",'Compensation Input'!C1041)</f>
        <v/>
      </c>
      <c r="D1045" s="234"/>
      <c r="E1045" s="267"/>
      <c r="F1045" s="268"/>
      <c r="G1045" s="268"/>
      <c r="H1045" s="268"/>
    </row>
    <row r="1046" spans="1:8" x14ac:dyDescent="0.3">
      <c r="A1046" s="258" t="str">
        <f>IF('Compensation Input'!A1042="","",'Compensation Input'!A1042)</f>
        <v/>
      </c>
      <c r="B1046" s="263" t="str">
        <f>'Compensation Input'!B1042</f>
        <v/>
      </c>
      <c r="C1046" s="266" t="str">
        <f>IF('Compensation Input'!C1042="","",'Compensation Input'!C1042)</f>
        <v/>
      </c>
      <c r="D1046" s="234"/>
      <c r="E1046" s="267"/>
      <c r="F1046" s="268"/>
      <c r="G1046" s="268"/>
      <c r="H1046" s="268"/>
    </row>
    <row r="1047" spans="1:8" x14ac:dyDescent="0.3">
      <c r="A1047" s="258" t="str">
        <f>IF('Compensation Input'!A1043="","",'Compensation Input'!A1043)</f>
        <v/>
      </c>
      <c r="B1047" s="263" t="str">
        <f>'Compensation Input'!B1043</f>
        <v/>
      </c>
      <c r="C1047" s="266" t="str">
        <f>IF('Compensation Input'!C1043="","",'Compensation Input'!C1043)</f>
        <v/>
      </c>
      <c r="D1047" s="234"/>
      <c r="E1047" s="267"/>
      <c r="F1047" s="268"/>
      <c r="G1047" s="268"/>
      <c r="H1047" s="268"/>
    </row>
    <row r="1048" spans="1:8" x14ac:dyDescent="0.3">
      <c r="A1048" s="258" t="str">
        <f>IF('Compensation Input'!A1044="","",'Compensation Input'!A1044)</f>
        <v/>
      </c>
      <c r="B1048" s="263" t="str">
        <f>'Compensation Input'!B1044</f>
        <v/>
      </c>
      <c r="C1048" s="266" t="str">
        <f>IF('Compensation Input'!C1044="","",'Compensation Input'!C1044)</f>
        <v/>
      </c>
      <c r="D1048" s="234"/>
      <c r="E1048" s="267"/>
      <c r="F1048" s="268"/>
      <c r="G1048" s="268"/>
      <c r="H1048" s="268"/>
    </row>
    <row r="1049" spans="1:8" x14ac:dyDescent="0.3">
      <c r="A1049" s="258" t="str">
        <f>IF('Compensation Input'!A1045="","",'Compensation Input'!A1045)</f>
        <v/>
      </c>
      <c r="B1049" s="263" t="str">
        <f>'Compensation Input'!B1045</f>
        <v/>
      </c>
      <c r="C1049" s="266" t="str">
        <f>IF('Compensation Input'!C1045="","",'Compensation Input'!C1045)</f>
        <v/>
      </c>
      <c r="D1049" s="234"/>
      <c r="E1049" s="267"/>
      <c r="F1049" s="268"/>
      <c r="G1049" s="268"/>
      <c r="H1049" s="268"/>
    </row>
    <row r="1050" spans="1:8" x14ac:dyDescent="0.3">
      <c r="A1050" s="258" t="str">
        <f>IF('Compensation Input'!A1046="","",'Compensation Input'!A1046)</f>
        <v/>
      </c>
      <c r="B1050" s="263" t="str">
        <f>'Compensation Input'!B1046</f>
        <v/>
      </c>
      <c r="C1050" s="266" t="str">
        <f>IF('Compensation Input'!C1046="","",'Compensation Input'!C1046)</f>
        <v/>
      </c>
      <c r="D1050" s="234"/>
      <c r="E1050" s="267"/>
      <c r="F1050" s="268"/>
      <c r="G1050" s="268"/>
      <c r="H1050" s="268"/>
    </row>
    <row r="1051" spans="1:8" x14ac:dyDescent="0.3">
      <c r="A1051" s="258" t="str">
        <f>IF('Compensation Input'!A1047="","",'Compensation Input'!A1047)</f>
        <v/>
      </c>
      <c r="B1051" s="263" t="str">
        <f>'Compensation Input'!B1047</f>
        <v/>
      </c>
      <c r="C1051" s="266" t="str">
        <f>IF('Compensation Input'!C1047="","",'Compensation Input'!C1047)</f>
        <v/>
      </c>
      <c r="D1051" s="234"/>
      <c r="E1051" s="267"/>
      <c r="F1051" s="268"/>
      <c r="G1051" s="268"/>
      <c r="H1051" s="268"/>
    </row>
    <row r="1052" spans="1:8" x14ac:dyDescent="0.3">
      <c r="A1052" s="258" t="str">
        <f>IF('Compensation Input'!A1048="","",'Compensation Input'!A1048)</f>
        <v/>
      </c>
      <c r="B1052" s="263" t="str">
        <f>'Compensation Input'!B1048</f>
        <v/>
      </c>
      <c r="C1052" s="266" t="str">
        <f>IF('Compensation Input'!C1048="","",'Compensation Input'!C1048)</f>
        <v/>
      </c>
      <c r="D1052" s="234"/>
      <c r="E1052" s="267"/>
      <c r="F1052" s="268"/>
      <c r="G1052" s="268"/>
      <c r="H1052" s="268"/>
    </row>
    <row r="1053" spans="1:8" x14ac:dyDescent="0.3">
      <c r="A1053" s="258" t="str">
        <f>IF('Compensation Input'!A1049="","",'Compensation Input'!A1049)</f>
        <v/>
      </c>
      <c r="B1053" s="263" t="str">
        <f>'Compensation Input'!B1049</f>
        <v/>
      </c>
      <c r="C1053" s="266" t="str">
        <f>IF('Compensation Input'!C1049="","",'Compensation Input'!C1049)</f>
        <v/>
      </c>
      <c r="D1053" s="234"/>
      <c r="E1053" s="267"/>
      <c r="F1053" s="268"/>
      <c r="G1053" s="268"/>
      <c r="H1053" s="268"/>
    </row>
    <row r="1054" spans="1:8" x14ac:dyDescent="0.3">
      <c r="A1054" s="258" t="str">
        <f>IF('Compensation Input'!A1050="","",'Compensation Input'!A1050)</f>
        <v/>
      </c>
      <c r="B1054" s="263" t="str">
        <f>'Compensation Input'!B1050</f>
        <v/>
      </c>
      <c r="C1054" s="266" t="str">
        <f>IF('Compensation Input'!C1050="","",'Compensation Input'!C1050)</f>
        <v/>
      </c>
      <c r="D1054" s="234"/>
      <c r="E1054" s="267"/>
      <c r="F1054" s="268"/>
      <c r="G1054" s="268"/>
      <c r="H1054" s="268"/>
    </row>
    <row r="1055" spans="1:8" x14ac:dyDescent="0.3">
      <c r="A1055" s="258" t="str">
        <f>IF('Compensation Input'!A1051="","",'Compensation Input'!A1051)</f>
        <v/>
      </c>
      <c r="B1055" s="263" t="str">
        <f>'Compensation Input'!B1051</f>
        <v/>
      </c>
      <c r="C1055" s="266" t="str">
        <f>IF('Compensation Input'!C1051="","",'Compensation Input'!C1051)</f>
        <v/>
      </c>
      <c r="D1055" s="234"/>
      <c r="E1055" s="267"/>
      <c r="F1055" s="268"/>
      <c r="G1055" s="268"/>
      <c r="H1055" s="268"/>
    </row>
    <row r="1056" spans="1:8" x14ac:dyDescent="0.3">
      <c r="A1056" s="258" t="str">
        <f>IF('Compensation Input'!A1052="","",'Compensation Input'!A1052)</f>
        <v/>
      </c>
      <c r="B1056" s="263" t="str">
        <f>'Compensation Input'!B1052</f>
        <v/>
      </c>
      <c r="C1056" s="266" t="str">
        <f>IF('Compensation Input'!C1052="","",'Compensation Input'!C1052)</f>
        <v/>
      </c>
      <c r="D1056" s="234"/>
      <c r="E1056" s="267"/>
      <c r="F1056" s="268"/>
      <c r="G1056" s="268"/>
      <c r="H1056" s="268"/>
    </row>
    <row r="1057" spans="1:8" x14ac:dyDescent="0.3">
      <c r="A1057" s="258" t="str">
        <f>IF('Compensation Input'!A1053="","",'Compensation Input'!A1053)</f>
        <v/>
      </c>
      <c r="B1057" s="263" t="str">
        <f>'Compensation Input'!B1053</f>
        <v/>
      </c>
      <c r="C1057" s="266" t="str">
        <f>IF('Compensation Input'!C1053="","",'Compensation Input'!C1053)</f>
        <v/>
      </c>
      <c r="D1057" s="234"/>
      <c r="E1057" s="267"/>
      <c r="F1057" s="268"/>
      <c r="G1057" s="268"/>
      <c r="H1057" s="268"/>
    </row>
    <row r="1058" spans="1:8" x14ac:dyDescent="0.3">
      <c r="A1058" s="258" t="str">
        <f>IF('Compensation Input'!A1054="","",'Compensation Input'!A1054)</f>
        <v/>
      </c>
      <c r="B1058" s="263" t="str">
        <f>'Compensation Input'!B1054</f>
        <v/>
      </c>
      <c r="C1058" s="266" t="str">
        <f>IF('Compensation Input'!C1054="","",'Compensation Input'!C1054)</f>
        <v/>
      </c>
      <c r="D1058" s="234"/>
      <c r="E1058" s="267"/>
      <c r="F1058" s="268"/>
      <c r="G1058" s="268"/>
      <c r="H1058" s="268"/>
    </row>
    <row r="1059" spans="1:8" x14ac:dyDescent="0.3">
      <c r="A1059" s="258" t="str">
        <f>IF('Compensation Input'!A1055="","",'Compensation Input'!A1055)</f>
        <v/>
      </c>
      <c r="B1059" s="263" t="str">
        <f>'Compensation Input'!B1055</f>
        <v/>
      </c>
      <c r="C1059" s="266" t="str">
        <f>IF('Compensation Input'!C1055="","",'Compensation Input'!C1055)</f>
        <v/>
      </c>
      <c r="D1059" s="234"/>
      <c r="E1059" s="267"/>
      <c r="F1059" s="268"/>
      <c r="G1059" s="268"/>
      <c r="H1059" s="268"/>
    </row>
    <row r="1060" spans="1:8" x14ac:dyDescent="0.3">
      <c r="A1060" s="258" t="str">
        <f>IF('Compensation Input'!A1056="","",'Compensation Input'!A1056)</f>
        <v/>
      </c>
      <c r="B1060" s="263" t="str">
        <f>'Compensation Input'!B1056</f>
        <v/>
      </c>
      <c r="C1060" s="266" t="str">
        <f>IF('Compensation Input'!C1056="","",'Compensation Input'!C1056)</f>
        <v/>
      </c>
      <c r="D1060" s="234"/>
      <c r="E1060" s="267"/>
      <c r="F1060" s="268"/>
      <c r="G1060" s="268"/>
      <c r="H1060" s="268"/>
    </row>
    <row r="1061" spans="1:8" x14ac:dyDescent="0.3">
      <c r="A1061" s="258" t="str">
        <f>IF('Compensation Input'!A1057="","",'Compensation Input'!A1057)</f>
        <v/>
      </c>
      <c r="B1061" s="263" t="str">
        <f>'Compensation Input'!B1057</f>
        <v/>
      </c>
      <c r="C1061" s="266" t="str">
        <f>IF('Compensation Input'!C1057="","",'Compensation Input'!C1057)</f>
        <v/>
      </c>
      <c r="D1061" s="234"/>
      <c r="E1061" s="267"/>
      <c r="F1061" s="268"/>
      <c r="G1061" s="268"/>
      <c r="H1061" s="268"/>
    </row>
    <row r="1062" spans="1:8" x14ac:dyDescent="0.3">
      <c r="A1062" s="258" t="str">
        <f>IF('Compensation Input'!A1058="","",'Compensation Input'!A1058)</f>
        <v/>
      </c>
      <c r="B1062" s="263" t="str">
        <f>'Compensation Input'!B1058</f>
        <v/>
      </c>
      <c r="C1062" s="266" t="str">
        <f>IF('Compensation Input'!C1058="","",'Compensation Input'!C1058)</f>
        <v/>
      </c>
      <c r="D1062" s="234"/>
      <c r="E1062" s="267"/>
      <c r="F1062" s="268"/>
      <c r="G1062" s="268"/>
      <c r="H1062" s="268"/>
    </row>
    <row r="1063" spans="1:8" x14ac:dyDescent="0.3">
      <c r="A1063" s="258" t="str">
        <f>IF('Compensation Input'!A1059="","",'Compensation Input'!A1059)</f>
        <v/>
      </c>
      <c r="B1063" s="263" t="str">
        <f>'Compensation Input'!B1059</f>
        <v/>
      </c>
      <c r="C1063" s="266" t="str">
        <f>IF('Compensation Input'!C1059="","",'Compensation Input'!C1059)</f>
        <v/>
      </c>
      <c r="D1063" s="234"/>
      <c r="E1063" s="267"/>
      <c r="F1063" s="268"/>
      <c r="G1063" s="268"/>
      <c r="H1063" s="268"/>
    </row>
    <row r="1064" spans="1:8" x14ac:dyDescent="0.3">
      <c r="A1064" s="258" t="str">
        <f>IF('Compensation Input'!A1060="","",'Compensation Input'!A1060)</f>
        <v/>
      </c>
      <c r="B1064" s="263" t="str">
        <f>'Compensation Input'!B1060</f>
        <v/>
      </c>
      <c r="C1064" s="266" t="str">
        <f>IF('Compensation Input'!C1060="","",'Compensation Input'!C1060)</f>
        <v/>
      </c>
      <c r="D1064" s="234"/>
      <c r="E1064" s="267"/>
      <c r="F1064" s="268"/>
      <c r="G1064" s="268"/>
      <c r="H1064" s="268"/>
    </row>
    <row r="1065" spans="1:8" x14ac:dyDescent="0.3">
      <c r="A1065" s="258" t="str">
        <f>IF('Compensation Input'!A1061="","",'Compensation Input'!A1061)</f>
        <v/>
      </c>
      <c r="B1065" s="263" t="str">
        <f>'Compensation Input'!B1061</f>
        <v/>
      </c>
      <c r="C1065" s="266" t="str">
        <f>IF('Compensation Input'!C1061="","",'Compensation Input'!C1061)</f>
        <v/>
      </c>
      <c r="D1065" s="234"/>
      <c r="E1065" s="267"/>
      <c r="F1065" s="268"/>
      <c r="G1065" s="268"/>
      <c r="H1065" s="268"/>
    </row>
    <row r="1066" spans="1:8" x14ac:dyDescent="0.3">
      <c r="A1066" s="258" t="str">
        <f>IF('Compensation Input'!A1062="","",'Compensation Input'!A1062)</f>
        <v/>
      </c>
      <c r="B1066" s="263" t="str">
        <f>'Compensation Input'!B1062</f>
        <v/>
      </c>
      <c r="C1066" s="266" t="str">
        <f>IF('Compensation Input'!C1062="","",'Compensation Input'!C1062)</f>
        <v/>
      </c>
      <c r="D1066" s="234"/>
      <c r="E1066" s="267"/>
      <c r="F1066" s="268"/>
      <c r="G1066" s="268"/>
      <c r="H1066" s="268"/>
    </row>
    <row r="1067" spans="1:8" x14ac:dyDescent="0.3">
      <c r="A1067" s="258" t="str">
        <f>IF('Compensation Input'!A1063="","",'Compensation Input'!A1063)</f>
        <v/>
      </c>
      <c r="B1067" s="263" t="str">
        <f>'Compensation Input'!B1063</f>
        <v/>
      </c>
      <c r="C1067" s="266" t="str">
        <f>IF('Compensation Input'!C1063="","",'Compensation Input'!C1063)</f>
        <v/>
      </c>
      <c r="D1067" s="234"/>
      <c r="E1067" s="267"/>
      <c r="F1067" s="268"/>
      <c r="G1067" s="268"/>
      <c r="H1067" s="268"/>
    </row>
    <row r="1068" spans="1:8" x14ac:dyDescent="0.3">
      <c r="A1068" s="258" t="str">
        <f>IF('Compensation Input'!A1064="","",'Compensation Input'!A1064)</f>
        <v/>
      </c>
      <c r="B1068" s="263" t="str">
        <f>'Compensation Input'!B1064</f>
        <v/>
      </c>
      <c r="C1068" s="266" t="str">
        <f>IF('Compensation Input'!C1064="","",'Compensation Input'!C1064)</f>
        <v/>
      </c>
      <c r="D1068" s="234"/>
      <c r="E1068" s="267"/>
      <c r="F1068" s="268"/>
      <c r="G1068" s="268"/>
      <c r="H1068" s="268"/>
    </row>
    <row r="1069" spans="1:8" x14ac:dyDescent="0.3">
      <c r="A1069" s="258" t="str">
        <f>IF('Compensation Input'!A1065="","",'Compensation Input'!A1065)</f>
        <v/>
      </c>
      <c r="B1069" s="263" t="str">
        <f>'Compensation Input'!B1065</f>
        <v/>
      </c>
      <c r="C1069" s="266" t="str">
        <f>IF('Compensation Input'!C1065="","",'Compensation Input'!C1065)</f>
        <v/>
      </c>
      <c r="D1069" s="234"/>
      <c r="E1069" s="267"/>
      <c r="F1069" s="268"/>
      <c r="G1069" s="268"/>
      <c r="H1069" s="268"/>
    </row>
    <row r="1070" spans="1:8" x14ac:dyDescent="0.3">
      <c r="A1070" s="258" t="str">
        <f>IF('Compensation Input'!A1066="","",'Compensation Input'!A1066)</f>
        <v/>
      </c>
      <c r="B1070" s="263" t="str">
        <f>'Compensation Input'!B1066</f>
        <v/>
      </c>
      <c r="C1070" s="266" t="str">
        <f>IF('Compensation Input'!C1066="","",'Compensation Input'!C1066)</f>
        <v/>
      </c>
      <c r="D1070" s="234"/>
      <c r="E1070" s="267"/>
      <c r="F1070" s="268"/>
      <c r="G1070" s="268"/>
      <c r="H1070" s="268"/>
    </row>
    <row r="1071" spans="1:8" x14ac:dyDescent="0.3">
      <c r="A1071" s="258" t="str">
        <f>IF('Compensation Input'!A1067="","",'Compensation Input'!A1067)</f>
        <v/>
      </c>
      <c r="B1071" s="263" t="str">
        <f>'Compensation Input'!B1067</f>
        <v/>
      </c>
      <c r="C1071" s="266" t="str">
        <f>IF('Compensation Input'!C1067="","",'Compensation Input'!C1067)</f>
        <v/>
      </c>
      <c r="D1071" s="234"/>
      <c r="E1071" s="267"/>
      <c r="F1071" s="268"/>
      <c r="G1071" s="268"/>
      <c r="H1071" s="268"/>
    </row>
    <row r="1072" spans="1:8" x14ac:dyDescent="0.3">
      <c r="A1072" s="258" t="str">
        <f>IF('Compensation Input'!A1068="","",'Compensation Input'!A1068)</f>
        <v/>
      </c>
      <c r="B1072" s="263" t="str">
        <f>'Compensation Input'!B1068</f>
        <v/>
      </c>
      <c r="C1072" s="266" t="str">
        <f>IF('Compensation Input'!C1068="","",'Compensation Input'!C1068)</f>
        <v/>
      </c>
      <c r="D1072" s="234"/>
      <c r="E1072" s="267"/>
      <c r="F1072" s="268"/>
      <c r="G1072" s="268"/>
      <c r="H1072" s="268"/>
    </row>
    <row r="1073" spans="1:8" x14ac:dyDescent="0.3">
      <c r="A1073" s="258" t="str">
        <f>IF('Compensation Input'!A1069="","",'Compensation Input'!A1069)</f>
        <v/>
      </c>
      <c r="B1073" s="263" t="str">
        <f>'Compensation Input'!B1069</f>
        <v/>
      </c>
      <c r="C1073" s="266" t="str">
        <f>IF('Compensation Input'!C1069="","",'Compensation Input'!C1069)</f>
        <v/>
      </c>
      <c r="D1073" s="234"/>
      <c r="E1073" s="267"/>
      <c r="F1073" s="268"/>
      <c r="G1073" s="268"/>
      <c r="H1073" s="268"/>
    </row>
    <row r="1074" spans="1:8" x14ac:dyDescent="0.3">
      <c r="A1074" s="258" t="str">
        <f>IF('Compensation Input'!A1070="","",'Compensation Input'!A1070)</f>
        <v/>
      </c>
      <c r="B1074" s="263" t="str">
        <f>'Compensation Input'!B1070</f>
        <v/>
      </c>
      <c r="C1074" s="266" t="str">
        <f>IF('Compensation Input'!C1070="","",'Compensation Input'!C1070)</f>
        <v/>
      </c>
      <c r="D1074" s="234"/>
      <c r="E1074" s="267"/>
      <c r="F1074" s="268"/>
      <c r="G1074" s="268"/>
      <c r="H1074" s="268"/>
    </row>
    <row r="1075" spans="1:8" x14ac:dyDescent="0.3">
      <c r="A1075" s="258" t="str">
        <f>IF('Compensation Input'!A1071="","",'Compensation Input'!A1071)</f>
        <v/>
      </c>
      <c r="B1075" s="263" t="str">
        <f>'Compensation Input'!B1071</f>
        <v/>
      </c>
      <c r="C1075" s="266" t="str">
        <f>IF('Compensation Input'!C1071="","",'Compensation Input'!C1071)</f>
        <v/>
      </c>
      <c r="D1075" s="234"/>
      <c r="E1075" s="267"/>
      <c r="F1075" s="268"/>
      <c r="G1075" s="268"/>
      <c r="H1075" s="268"/>
    </row>
    <row r="1076" spans="1:8" x14ac:dyDescent="0.3">
      <c r="A1076" s="258" t="str">
        <f>IF('Compensation Input'!A1072="","",'Compensation Input'!A1072)</f>
        <v/>
      </c>
      <c r="B1076" s="263" t="str">
        <f>'Compensation Input'!B1072</f>
        <v/>
      </c>
      <c r="C1076" s="266" t="str">
        <f>IF('Compensation Input'!C1072="","",'Compensation Input'!C1072)</f>
        <v/>
      </c>
      <c r="D1076" s="234"/>
      <c r="E1076" s="267"/>
      <c r="F1076" s="268"/>
      <c r="G1076" s="268"/>
      <c r="H1076" s="268"/>
    </row>
    <row r="1077" spans="1:8" x14ac:dyDescent="0.3">
      <c r="A1077" s="258" t="str">
        <f>IF('Compensation Input'!A1073="","",'Compensation Input'!A1073)</f>
        <v/>
      </c>
      <c r="B1077" s="263" t="str">
        <f>'Compensation Input'!B1073</f>
        <v/>
      </c>
      <c r="C1077" s="266" t="str">
        <f>IF('Compensation Input'!C1073="","",'Compensation Input'!C1073)</f>
        <v/>
      </c>
      <c r="D1077" s="234"/>
      <c r="E1077" s="267"/>
      <c r="F1077" s="268"/>
      <c r="G1077" s="268"/>
      <c r="H1077" s="268"/>
    </row>
    <row r="1078" spans="1:8" x14ac:dyDescent="0.3">
      <c r="A1078" s="258" t="str">
        <f>IF('Compensation Input'!A1074="","",'Compensation Input'!A1074)</f>
        <v/>
      </c>
      <c r="B1078" s="263" t="str">
        <f>'Compensation Input'!B1074</f>
        <v/>
      </c>
      <c r="C1078" s="266" t="str">
        <f>IF('Compensation Input'!C1074="","",'Compensation Input'!C1074)</f>
        <v/>
      </c>
      <c r="D1078" s="234"/>
      <c r="E1078" s="267"/>
      <c r="F1078" s="268"/>
      <c r="G1078" s="268"/>
      <c r="H1078" s="268"/>
    </row>
    <row r="1079" spans="1:8" x14ac:dyDescent="0.3">
      <c r="A1079" s="258" t="str">
        <f>IF('Compensation Input'!A1075="","",'Compensation Input'!A1075)</f>
        <v/>
      </c>
      <c r="B1079" s="263" t="str">
        <f>'Compensation Input'!B1075</f>
        <v/>
      </c>
      <c r="C1079" s="266" t="str">
        <f>IF('Compensation Input'!C1075="","",'Compensation Input'!C1075)</f>
        <v/>
      </c>
      <c r="D1079" s="234"/>
      <c r="E1079" s="267"/>
      <c r="F1079" s="268"/>
      <c r="G1079" s="268"/>
      <c r="H1079" s="268"/>
    </row>
    <row r="1080" spans="1:8" x14ac:dyDescent="0.3">
      <c r="A1080" s="258" t="str">
        <f>IF('Compensation Input'!A1076="","",'Compensation Input'!A1076)</f>
        <v/>
      </c>
      <c r="B1080" s="263" t="str">
        <f>'Compensation Input'!B1076</f>
        <v/>
      </c>
      <c r="C1080" s="266" t="str">
        <f>IF('Compensation Input'!C1076="","",'Compensation Input'!C1076)</f>
        <v/>
      </c>
      <c r="D1080" s="234"/>
      <c r="E1080" s="267"/>
      <c r="F1080" s="268"/>
      <c r="G1080" s="268"/>
      <c r="H1080" s="268"/>
    </row>
    <row r="1081" spans="1:8" x14ac:dyDescent="0.3">
      <c r="A1081" s="258" t="str">
        <f>IF('Compensation Input'!A1077="","",'Compensation Input'!A1077)</f>
        <v/>
      </c>
      <c r="B1081" s="263" t="str">
        <f>'Compensation Input'!B1077</f>
        <v/>
      </c>
      <c r="C1081" s="266" t="str">
        <f>IF('Compensation Input'!C1077="","",'Compensation Input'!C1077)</f>
        <v/>
      </c>
      <c r="D1081" s="234"/>
      <c r="E1081" s="267"/>
      <c r="F1081" s="268"/>
      <c r="G1081" s="268"/>
      <c r="H1081" s="268"/>
    </row>
    <row r="1082" spans="1:8" x14ac:dyDescent="0.3">
      <c r="A1082" s="258" t="str">
        <f>IF('Compensation Input'!A1078="","",'Compensation Input'!A1078)</f>
        <v/>
      </c>
      <c r="B1082" s="263" t="str">
        <f>'Compensation Input'!B1078</f>
        <v/>
      </c>
      <c r="C1082" s="266" t="str">
        <f>IF('Compensation Input'!C1078="","",'Compensation Input'!C1078)</f>
        <v/>
      </c>
      <c r="D1082" s="234"/>
      <c r="E1082" s="267"/>
      <c r="F1082" s="268"/>
      <c r="G1082" s="268"/>
      <c r="H1082" s="268"/>
    </row>
    <row r="1083" spans="1:8" x14ac:dyDescent="0.3">
      <c r="A1083" s="258" t="str">
        <f>IF('Compensation Input'!A1079="","",'Compensation Input'!A1079)</f>
        <v/>
      </c>
      <c r="B1083" s="263" t="str">
        <f>'Compensation Input'!B1079</f>
        <v/>
      </c>
      <c r="C1083" s="266" t="str">
        <f>IF('Compensation Input'!C1079="","",'Compensation Input'!C1079)</f>
        <v/>
      </c>
      <c r="D1083" s="234"/>
      <c r="E1083" s="267"/>
      <c r="F1083" s="268"/>
      <c r="G1083" s="268"/>
      <c r="H1083" s="268"/>
    </row>
    <row r="1084" spans="1:8" x14ac:dyDescent="0.3">
      <c r="A1084" s="258" t="str">
        <f>IF('Compensation Input'!A1080="","",'Compensation Input'!A1080)</f>
        <v/>
      </c>
      <c r="B1084" s="263" t="str">
        <f>'Compensation Input'!B1080</f>
        <v/>
      </c>
      <c r="C1084" s="266" t="str">
        <f>IF('Compensation Input'!C1080="","",'Compensation Input'!C1080)</f>
        <v/>
      </c>
      <c r="D1084" s="234"/>
      <c r="E1084" s="267"/>
      <c r="F1084" s="268"/>
      <c r="G1084" s="268"/>
      <c r="H1084" s="268"/>
    </row>
    <row r="1085" spans="1:8" x14ac:dyDescent="0.3">
      <c r="A1085" s="258" t="str">
        <f>IF('Compensation Input'!A1081="","",'Compensation Input'!A1081)</f>
        <v/>
      </c>
      <c r="B1085" s="263" t="str">
        <f>'Compensation Input'!B1081</f>
        <v/>
      </c>
      <c r="C1085" s="266" t="str">
        <f>IF('Compensation Input'!C1081="","",'Compensation Input'!C1081)</f>
        <v/>
      </c>
      <c r="D1085" s="234"/>
      <c r="E1085" s="267"/>
      <c r="F1085" s="268"/>
      <c r="G1085" s="268"/>
      <c r="H1085" s="268"/>
    </row>
    <row r="1086" spans="1:8" x14ac:dyDescent="0.3">
      <c r="A1086" s="258" t="str">
        <f>IF('Compensation Input'!A1082="","",'Compensation Input'!A1082)</f>
        <v/>
      </c>
      <c r="B1086" s="263" t="str">
        <f>'Compensation Input'!B1082</f>
        <v/>
      </c>
      <c r="C1086" s="266" t="str">
        <f>IF('Compensation Input'!C1082="","",'Compensation Input'!C1082)</f>
        <v/>
      </c>
      <c r="D1086" s="234"/>
      <c r="E1086" s="267"/>
      <c r="F1086" s="268"/>
      <c r="G1086" s="268"/>
      <c r="H1086" s="268"/>
    </row>
    <row r="1087" spans="1:8" x14ac:dyDescent="0.3">
      <c r="A1087" s="258" t="str">
        <f>IF('Compensation Input'!A1083="","",'Compensation Input'!A1083)</f>
        <v/>
      </c>
      <c r="B1087" s="263" t="str">
        <f>'Compensation Input'!B1083</f>
        <v/>
      </c>
      <c r="C1087" s="266" t="str">
        <f>IF('Compensation Input'!C1083="","",'Compensation Input'!C1083)</f>
        <v/>
      </c>
      <c r="D1087" s="234"/>
      <c r="E1087" s="267"/>
      <c r="F1087" s="268"/>
      <c r="G1087" s="268"/>
      <c r="H1087" s="268"/>
    </row>
    <row r="1088" spans="1:8" x14ac:dyDescent="0.3">
      <c r="A1088" s="258" t="str">
        <f>IF('Compensation Input'!A1084="","",'Compensation Input'!A1084)</f>
        <v/>
      </c>
      <c r="B1088" s="263" t="str">
        <f>'Compensation Input'!B1084</f>
        <v/>
      </c>
      <c r="C1088" s="266" t="str">
        <f>IF('Compensation Input'!C1084="","",'Compensation Input'!C1084)</f>
        <v/>
      </c>
      <c r="D1088" s="234"/>
      <c r="E1088" s="267"/>
      <c r="F1088" s="268"/>
      <c r="G1088" s="268"/>
      <c r="H1088" s="268"/>
    </row>
    <row r="1089" spans="1:8" x14ac:dyDescent="0.3">
      <c r="A1089" s="258" t="str">
        <f>IF('Compensation Input'!A1085="","",'Compensation Input'!A1085)</f>
        <v/>
      </c>
      <c r="B1089" s="263" t="str">
        <f>'Compensation Input'!B1085</f>
        <v/>
      </c>
      <c r="C1089" s="266" t="str">
        <f>IF('Compensation Input'!C1085="","",'Compensation Input'!C1085)</f>
        <v/>
      </c>
      <c r="D1089" s="234"/>
      <c r="E1089" s="267"/>
      <c r="F1089" s="268"/>
      <c r="G1089" s="268"/>
      <c r="H1089" s="268"/>
    </row>
    <row r="1090" spans="1:8" x14ac:dyDescent="0.3">
      <c r="A1090" s="258" t="str">
        <f>IF('Compensation Input'!A1086="","",'Compensation Input'!A1086)</f>
        <v/>
      </c>
      <c r="B1090" s="263" t="str">
        <f>'Compensation Input'!B1086</f>
        <v/>
      </c>
      <c r="C1090" s="266" t="str">
        <f>IF('Compensation Input'!C1086="","",'Compensation Input'!C1086)</f>
        <v/>
      </c>
      <c r="D1090" s="234"/>
      <c r="E1090" s="267"/>
      <c r="F1090" s="268"/>
      <c r="G1090" s="268"/>
      <c r="H1090" s="268"/>
    </row>
    <row r="1091" spans="1:8" x14ac:dyDescent="0.3">
      <c r="A1091" s="258" t="str">
        <f>IF('Compensation Input'!A1087="","",'Compensation Input'!A1087)</f>
        <v/>
      </c>
      <c r="B1091" s="263" t="str">
        <f>'Compensation Input'!B1087</f>
        <v/>
      </c>
      <c r="C1091" s="266" t="str">
        <f>IF('Compensation Input'!C1087="","",'Compensation Input'!C1087)</f>
        <v/>
      </c>
      <c r="D1091" s="234"/>
      <c r="E1091" s="267"/>
      <c r="F1091" s="268"/>
      <c r="G1091" s="268"/>
      <c r="H1091" s="268"/>
    </row>
    <row r="1092" spans="1:8" x14ac:dyDescent="0.3">
      <c r="A1092" s="258" t="str">
        <f>IF('Compensation Input'!A1088="","",'Compensation Input'!A1088)</f>
        <v/>
      </c>
      <c r="B1092" s="263" t="str">
        <f>'Compensation Input'!B1088</f>
        <v/>
      </c>
      <c r="C1092" s="266" t="str">
        <f>IF('Compensation Input'!C1088="","",'Compensation Input'!C1088)</f>
        <v/>
      </c>
      <c r="D1092" s="234"/>
      <c r="E1092" s="267"/>
      <c r="F1092" s="268"/>
      <c r="G1092" s="268"/>
      <c r="H1092" s="268"/>
    </row>
    <row r="1093" spans="1:8" x14ac:dyDescent="0.3">
      <c r="A1093" s="258" t="str">
        <f>IF('Compensation Input'!A1089="","",'Compensation Input'!A1089)</f>
        <v/>
      </c>
      <c r="B1093" s="263" t="str">
        <f>'Compensation Input'!B1089</f>
        <v/>
      </c>
      <c r="C1093" s="266" t="str">
        <f>IF('Compensation Input'!C1089="","",'Compensation Input'!C1089)</f>
        <v/>
      </c>
      <c r="D1093" s="234"/>
      <c r="E1093" s="267"/>
      <c r="F1093" s="268"/>
      <c r="G1093" s="268"/>
      <c r="H1093" s="268"/>
    </row>
    <row r="1094" spans="1:8" x14ac:dyDescent="0.3">
      <c r="A1094" s="258" t="str">
        <f>IF('Compensation Input'!A1090="","",'Compensation Input'!A1090)</f>
        <v/>
      </c>
      <c r="B1094" s="263" t="str">
        <f>'Compensation Input'!B1090</f>
        <v/>
      </c>
      <c r="C1094" s="266" t="str">
        <f>IF('Compensation Input'!C1090="","",'Compensation Input'!C1090)</f>
        <v/>
      </c>
      <c r="D1094" s="234"/>
      <c r="E1094" s="267"/>
      <c r="F1094" s="268"/>
      <c r="G1094" s="268"/>
      <c r="H1094" s="268"/>
    </row>
    <row r="1095" spans="1:8" x14ac:dyDescent="0.3">
      <c r="A1095" s="258" t="str">
        <f>IF('Compensation Input'!A1091="","",'Compensation Input'!A1091)</f>
        <v/>
      </c>
      <c r="B1095" s="263" t="str">
        <f>'Compensation Input'!B1091</f>
        <v/>
      </c>
      <c r="C1095" s="266" t="str">
        <f>IF('Compensation Input'!C1091="","",'Compensation Input'!C1091)</f>
        <v/>
      </c>
      <c r="D1095" s="234"/>
      <c r="E1095" s="267"/>
      <c r="F1095" s="268"/>
      <c r="G1095" s="268"/>
      <c r="H1095" s="268"/>
    </row>
    <row r="1096" spans="1:8" x14ac:dyDescent="0.3">
      <c r="A1096" s="258" t="str">
        <f>IF('Compensation Input'!A1092="","",'Compensation Input'!A1092)</f>
        <v/>
      </c>
      <c r="B1096" s="263" t="str">
        <f>'Compensation Input'!B1092</f>
        <v/>
      </c>
      <c r="C1096" s="266" t="str">
        <f>IF('Compensation Input'!C1092="","",'Compensation Input'!C1092)</f>
        <v/>
      </c>
      <c r="D1096" s="234"/>
      <c r="E1096" s="267"/>
      <c r="F1096" s="268"/>
      <c r="G1096" s="268"/>
      <c r="H1096" s="268"/>
    </row>
    <row r="1097" spans="1:8" x14ac:dyDescent="0.3">
      <c r="A1097" s="258" t="str">
        <f>IF('Compensation Input'!A1093="","",'Compensation Input'!A1093)</f>
        <v/>
      </c>
      <c r="B1097" s="263" t="str">
        <f>'Compensation Input'!B1093</f>
        <v/>
      </c>
      <c r="C1097" s="266" t="str">
        <f>IF('Compensation Input'!C1093="","",'Compensation Input'!C1093)</f>
        <v/>
      </c>
      <c r="D1097" s="234"/>
      <c r="E1097" s="267"/>
      <c r="F1097" s="268"/>
      <c r="G1097" s="268"/>
      <c r="H1097" s="268"/>
    </row>
    <row r="1098" spans="1:8" x14ac:dyDescent="0.3">
      <c r="A1098" s="258" t="str">
        <f>IF('Compensation Input'!A1094="","",'Compensation Input'!A1094)</f>
        <v/>
      </c>
      <c r="B1098" s="263" t="str">
        <f>'Compensation Input'!B1094</f>
        <v/>
      </c>
      <c r="C1098" s="266" t="str">
        <f>IF('Compensation Input'!C1094="","",'Compensation Input'!C1094)</f>
        <v/>
      </c>
      <c r="D1098" s="234"/>
      <c r="E1098" s="267"/>
      <c r="F1098" s="268"/>
      <c r="G1098" s="268"/>
      <c r="H1098" s="268"/>
    </row>
    <row r="1099" spans="1:8" x14ac:dyDescent="0.3">
      <c r="A1099" s="258" t="str">
        <f>IF('Compensation Input'!A1095="","",'Compensation Input'!A1095)</f>
        <v/>
      </c>
      <c r="B1099" s="263" t="str">
        <f>'Compensation Input'!B1095</f>
        <v/>
      </c>
      <c r="C1099" s="266" t="str">
        <f>IF('Compensation Input'!C1095="","",'Compensation Input'!C1095)</f>
        <v/>
      </c>
      <c r="D1099" s="234"/>
      <c r="E1099" s="267"/>
      <c r="F1099" s="268"/>
      <c r="G1099" s="268"/>
      <c r="H1099" s="268"/>
    </row>
    <row r="1100" spans="1:8" x14ac:dyDescent="0.3">
      <c r="A1100" s="258" t="str">
        <f>IF('Compensation Input'!A1096="","",'Compensation Input'!A1096)</f>
        <v/>
      </c>
      <c r="B1100" s="263" t="str">
        <f>'Compensation Input'!B1096</f>
        <v/>
      </c>
      <c r="C1100" s="266" t="str">
        <f>IF('Compensation Input'!C1096="","",'Compensation Input'!C1096)</f>
        <v/>
      </c>
      <c r="D1100" s="234"/>
      <c r="E1100" s="267"/>
      <c r="F1100" s="268"/>
      <c r="G1100" s="268"/>
      <c r="H1100" s="268"/>
    </row>
    <row r="1101" spans="1:8" x14ac:dyDescent="0.3">
      <c r="A1101" s="258" t="str">
        <f>IF('Compensation Input'!A1097="","",'Compensation Input'!A1097)</f>
        <v/>
      </c>
      <c r="B1101" s="263" t="str">
        <f>'Compensation Input'!B1097</f>
        <v/>
      </c>
      <c r="C1101" s="266" t="str">
        <f>IF('Compensation Input'!C1097="","",'Compensation Input'!C1097)</f>
        <v/>
      </c>
      <c r="D1101" s="234"/>
      <c r="E1101" s="267"/>
      <c r="F1101" s="268"/>
      <c r="G1101" s="268"/>
      <c r="H1101" s="268"/>
    </row>
    <row r="1102" spans="1:8" x14ac:dyDescent="0.3">
      <c r="A1102" s="258" t="str">
        <f>IF('Compensation Input'!A1098="","",'Compensation Input'!A1098)</f>
        <v/>
      </c>
      <c r="B1102" s="263" t="str">
        <f>'Compensation Input'!B1098</f>
        <v/>
      </c>
      <c r="C1102" s="266" t="str">
        <f>IF('Compensation Input'!C1098="","",'Compensation Input'!C1098)</f>
        <v/>
      </c>
      <c r="D1102" s="234"/>
      <c r="E1102" s="267"/>
      <c r="F1102" s="268"/>
      <c r="G1102" s="268"/>
      <c r="H1102" s="268"/>
    </row>
    <row r="1103" spans="1:8" x14ac:dyDescent="0.3">
      <c r="A1103" s="258" t="str">
        <f>IF('Compensation Input'!A1099="","",'Compensation Input'!A1099)</f>
        <v/>
      </c>
      <c r="B1103" s="263" t="str">
        <f>'Compensation Input'!B1099</f>
        <v/>
      </c>
      <c r="C1103" s="266" t="str">
        <f>IF('Compensation Input'!C1099="","",'Compensation Input'!C1099)</f>
        <v/>
      </c>
      <c r="D1103" s="234"/>
      <c r="E1103" s="267"/>
      <c r="F1103" s="268"/>
      <c r="G1103" s="268"/>
      <c r="H1103" s="268"/>
    </row>
    <row r="1104" spans="1:8" x14ac:dyDescent="0.3">
      <c r="A1104" s="258" t="str">
        <f>IF('Compensation Input'!A1100="","",'Compensation Input'!A1100)</f>
        <v/>
      </c>
      <c r="B1104" s="263" t="str">
        <f>'Compensation Input'!B1100</f>
        <v/>
      </c>
      <c r="C1104" s="266" t="str">
        <f>IF('Compensation Input'!C1100="","",'Compensation Input'!C1100)</f>
        <v/>
      </c>
      <c r="D1104" s="234"/>
      <c r="E1104" s="267"/>
      <c r="F1104" s="268"/>
      <c r="G1104" s="268"/>
      <c r="H1104" s="268"/>
    </row>
    <row r="1105" spans="1:8" x14ac:dyDescent="0.3">
      <c r="A1105" s="258" t="str">
        <f>IF('Compensation Input'!A1101="","",'Compensation Input'!A1101)</f>
        <v/>
      </c>
      <c r="B1105" s="263" t="str">
        <f>'Compensation Input'!B1101</f>
        <v/>
      </c>
      <c r="C1105" s="266" t="str">
        <f>IF('Compensation Input'!C1101="","",'Compensation Input'!C1101)</f>
        <v/>
      </c>
      <c r="D1105" s="234"/>
      <c r="E1105" s="267"/>
      <c r="F1105" s="268"/>
      <c r="G1105" s="268"/>
      <c r="H1105" s="268"/>
    </row>
    <row r="1106" spans="1:8" x14ac:dyDescent="0.3">
      <c r="A1106" s="258" t="str">
        <f>IF('Compensation Input'!A1102="","",'Compensation Input'!A1102)</f>
        <v/>
      </c>
      <c r="B1106" s="263" t="str">
        <f>'Compensation Input'!B1102</f>
        <v/>
      </c>
      <c r="C1106" s="266" t="str">
        <f>IF('Compensation Input'!C1102="","",'Compensation Input'!C1102)</f>
        <v/>
      </c>
      <c r="D1106" s="234"/>
      <c r="E1106" s="267"/>
      <c r="F1106" s="268"/>
      <c r="G1106" s="268"/>
      <c r="H1106" s="268"/>
    </row>
    <row r="1107" spans="1:8" x14ac:dyDescent="0.3">
      <c r="A1107" s="258" t="str">
        <f>IF('Compensation Input'!A1103="","",'Compensation Input'!A1103)</f>
        <v/>
      </c>
      <c r="B1107" s="263" t="str">
        <f>'Compensation Input'!B1103</f>
        <v/>
      </c>
      <c r="C1107" s="266" t="str">
        <f>IF('Compensation Input'!C1103="","",'Compensation Input'!C1103)</f>
        <v/>
      </c>
      <c r="D1107" s="234"/>
      <c r="E1107" s="267"/>
      <c r="F1107" s="268"/>
      <c r="G1107" s="268"/>
      <c r="H1107" s="268"/>
    </row>
    <row r="1108" spans="1:8" x14ac:dyDescent="0.3">
      <c r="A1108" s="258" t="str">
        <f>IF('Compensation Input'!A1104="","",'Compensation Input'!A1104)</f>
        <v/>
      </c>
      <c r="B1108" s="263" t="str">
        <f>'Compensation Input'!B1104</f>
        <v/>
      </c>
      <c r="C1108" s="266" t="str">
        <f>IF('Compensation Input'!C1104="","",'Compensation Input'!C1104)</f>
        <v/>
      </c>
      <c r="D1108" s="234"/>
      <c r="E1108" s="267"/>
      <c r="F1108" s="268"/>
      <c r="G1108" s="268"/>
      <c r="H1108" s="268"/>
    </row>
    <row r="1109" spans="1:8" x14ac:dyDescent="0.3">
      <c r="A1109" s="258" t="str">
        <f>IF('Compensation Input'!A1105="","",'Compensation Input'!A1105)</f>
        <v/>
      </c>
      <c r="B1109" s="263" t="str">
        <f>'Compensation Input'!B1105</f>
        <v/>
      </c>
      <c r="C1109" s="266" t="str">
        <f>IF('Compensation Input'!C1105="","",'Compensation Input'!C1105)</f>
        <v/>
      </c>
      <c r="D1109" s="234"/>
      <c r="E1109" s="267"/>
      <c r="F1109" s="268"/>
      <c r="G1109" s="268"/>
      <c r="H1109" s="268"/>
    </row>
    <row r="1110" spans="1:8" x14ac:dyDescent="0.3">
      <c r="A1110" s="258" t="str">
        <f>IF('Compensation Input'!A1106="","",'Compensation Input'!A1106)</f>
        <v/>
      </c>
      <c r="B1110" s="263" t="str">
        <f>'Compensation Input'!B1106</f>
        <v/>
      </c>
      <c r="C1110" s="266" t="str">
        <f>IF('Compensation Input'!C1106="","",'Compensation Input'!C1106)</f>
        <v/>
      </c>
      <c r="D1110" s="234"/>
      <c r="E1110" s="267"/>
      <c r="F1110" s="268"/>
      <c r="G1110" s="268"/>
      <c r="H1110" s="268"/>
    </row>
    <row r="1111" spans="1:8" x14ac:dyDescent="0.3">
      <c r="A1111" s="258" t="str">
        <f>IF('Compensation Input'!A1107="","",'Compensation Input'!A1107)</f>
        <v/>
      </c>
      <c r="B1111" s="263" t="str">
        <f>'Compensation Input'!B1107</f>
        <v/>
      </c>
      <c r="C1111" s="266" t="str">
        <f>IF('Compensation Input'!C1107="","",'Compensation Input'!C1107)</f>
        <v/>
      </c>
      <c r="D1111" s="234"/>
      <c r="E1111" s="267"/>
      <c r="F1111" s="268"/>
      <c r="G1111" s="268"/>
      <c r="H1111" s="268"/>
    </row>
    <row r="1112" spans="1:8" x14ac:dyDescent="0.3">
      <c r="A1112" s="258" t="str">
        <f>IF('Compensation Input'!A1108="","",'Compensation Input'!A1108)</f>
        <v/>
      </c>
      <c r="B1112" s="263" t="str">
        <f>'Compensation Input'!B1108</f>
        <v/>
      </c>
      <c r="C1112" s="266" t="str">
        <f>IF('Compensation Input'!C1108="","",'Compensation Input'!C1108)</f>
        <v/>
      </c>
      <c r="D1112" s="234"/>
      <c r="E1112" s="267"/>
      <c r="F1112" s="268"/>
      <c r="G1112" s="268"/>
      <c r="H1112" s="268"/>
    </row>
    <row r="1113" spans="1:8" x14ac:dyDescent="0.3">
      <c r="A1113" s="258" t="str">
        <f>IF('Compensation Input'!A1109="","",'Compensation Input'!A1109)</f>
        <v/>
      </c>
      <c r="B1113" s="263" t="str">
        <f>'Compensation Input'!B1109</f>
        <v/>
      </c>
      <c r="C1113" s="266" t="str">
        <f>IF('Compensation Input'!C1109="","",'Compensation Input'!C1109)</f>
        <v/>
      </c>
      <c r="D1113" s="234"/>
      <c r="E1113" s="267"/>
      <c r="F1113" s="268"/>
      <c r="G1113" s="268"/>
      <c r="H1113" s="268"/>
    </row>
    <row r="1114" spans="1:8" x14ac:dyDescent="0.3">
      <c r="A1114" s="258" t="str">
        <f>IF('Compensation Input'!A1110="","",'Compensation Input'!A1110)</f>
        <v/>
      </c>
      <c r="B1114" s="263" t="str">
        <f>'Compensation Input'!B1110</f>
        <v/>
      </c>
      <c r="C1114" s="266" t="str">
        <f>IF('Compensation Input'!C1110="","",'Compensation Input'!C1110)</f>
        <v/>
      </c>
      <c r="D1114" s="234"/>
      <c r="E1114" s="267"/>
      <c r="F1114" s="268"/>
      <c r="G1114" s="268"/>
      <c r="H1114" s="268"/>
    </row>
    <row r="1115" spans="1:8" x14ac:dyDescent="0.3">
      <c r="A1115" s="258" t="str">
        <f>IF('Compensation Input'!A1111="","",'Compensation Input'!A1111)</f>
        <v/>
      </c>
      <c r="B1115" s="263" t="str">
        <f>'Compensation Input'!B1111</f>
        <v/>
      </c>
      <c r="C1115" s="266" t="str">
        <f>IF('Compensation Input'!C1111="","",'Compensation Input'!C1111)</f>
        <v/>
      </c>
      <c r="D1115" s="234"/>
      <c r="E1115" s="267"/>
      <c r="F1115" s="268"/>
      <c r="G1115" s="268"/>
      <c r="H1115" s="268"/>
    </row>
    <row r="1116" spans="1:8" x14ac:dyDescent="0.3">
      <c r="A1116" s="258" t="str">
        <f>IF('Compensation Input'!A1112="","",'Compensation Input'!A1112)</f>
        <v/>
      </c>
      <c r="B1116" s="263" t="str">
        <f>'Compensation Input'!B1112</f>
        <v/>
      </c>
      <c r="C1116" s="266" t="str">
        <f>IF('Compensation Input'!C1112="","",'Compensation Input'!C1112)</f>
        <v/>
      </c>
      <c r="D1116" s="234"/>
      <c r="E1116" s="267"/>
      <c r="F1116" s="268"/>
      <c r="G1116" s="268"/>
      <c r="H1116" s="268"/>
    </row>
    <row r="1117" spans="1:8" x14ac:dyDescent="0.3">
      <c r="A1117" s="258" t="str">
        <f>IF('Compensation Input'!A1113="","",'Compensation Input'!A1113)</f>
        <v/>
      </c>
      <c r="B1117" s="263" t="str">
        <f>'Compensation Input'!B1113</f>
        <v/>
      </c>
      <c r="C1117" s="266" t="str">
        <f>IF('Compensation Input'!C1113="","",'Compensation Input'!C1113)</f>
        <v/>
      </c>
      <c r="D1117" s="234"/>
      <c r="E1117" s="267"/>
      <c r="F1117" s="268"/>
      <c r="G1117" s="268"/>
      <c r="H1117" s="268"/>
    </row>
    <row r="1118" spans="1:8" x14ac:dyDescent="0.3">
      <c r="A1118" s="258" t="str">
        <f>IF('Compensation Input'!A1114="","",'Compensation Input'!A1114)</f>
        <v/>
      </c>
      <c r="B1118" s="263" t="str">
        <f>'Compensation Input'!B1114</f>
        <v/>
      </c>
      <c r="C1118" s="266" t="str">
        <f>IF('Compensation Input'!C1114="","",'Compensation Input'!C1114)</f>
        <v/>
      </c>
      <c r="D1118" s="234"/>
      <c r="E1118" s="267"/>
      <c r="F1118" s="268"/>
      <c r="G1118" s="268"/>
      <c r="H1118" s="268"/>
    </row>
    <row r="1119" spans="1:8" x14ac:dyDescent="0.3">
      <c r="A1119" s="258" t="str">
        <f>IF('Compensation Input'!A1115="","",'Compensation Input'!A1115)</f>
        <v/>
      </c>
      <c r="B1119" s="263" t="str">
        <f>'Compensation Input'!B1115</f>
        <v/>
      </c>
      <c r="C1119" s="266" t="str">
        <f>IF('Compensation Input'!C1115="","",'Compensation Input'!C1115)</f>
        <v/>
      </c>
      <c r="D1119" s="234"/>
      <c r="E1119" s="267"/>
      <c r="F1119" s="268"/>
      <c r="G1119" s="268"/>
      <c r="H1119" s="268"/>
    </row>
    <row r="1120" spans="1:8" x14ac:dyDescent="0.3">
      <c r="A1120" s="258" t="str">
        <f>IF('Compensation Input'!A1116="","",'Compensation Input'!A1116)</f>
        <v/>
      </c>
      <c r="B1120" s="263" t="str">
        <f>'Compensation Input'!B1116</f>
        <v/>
      </c>
      <c r="C1120" s="266" t="str">
        <f>IF('Compensation Input'!C1116="","",'Compensation Input'!C1116)</f>
        <v/>
      </c>
      <c r="D1120" s="234"/>
      <c r="E1120" s="267"/>
      <c r="F1120" s="268"/>
      <c r="G1120" s="268"/>
      <c r="H1120" s="268"/>
    </row>
    <row r="1121" spans="1:8" x14ac:dyDescent="0.3">
      <c r="A1121" s="258" t="str">
        <f>IF('Compensation Input'!A1117="","",'Compensation Input'!A1117)</f>
        <v/>
      </c>
      <c r="B1121" s="263" t="str">
        <f>'Compensation Input'!B1117</f>
        <v/>
      </c>
      <c r="C1121" s="266" t="str">
        <f>IF('Compensation Input'!C1117="","",'Compensation Input'!C1117)</f>
        <v/>
      </c>
      <c r="D1121" s="234"/>
      <c r="E1121" s="267"/>
      <c r="F1121" s="268"/>
      <c r="G1121" s="268"/>
      <c r="H1121" s="268"/>
    </row>
    <row r="1122" spans="1:8" x14ac:dyDescent="0.3">
      <c r="A1122" s="258" t="str">
        <f>IF('Compensation Input'!A1118="","",'Compensation Input'!A1118)</f>
        <v/>
      </c>
      <c r="B1122" s="263" t="str">
        <f>'Compensation Input'!B1118</f>
        <v/>
      </c>
      <c r="C1122" s="266" t="str">
        <f>IF('Compensation Input'!C1118="","",'Compensation Input'!C1118)</f>
        <v/>
      </c>
      <c r="D1122" s="234"/>
      <c r="E1122" s="267"/>
      <c r="F1122" s="268"/>
      <c r="G1122" s="268"/>
      <c r="H1122" s="268"/>
    </row>
    <row r="1123" spans="1:8" x14ac:dyDescent="0.3">
      <c r="A1123" s="258" t="str">
        <f>IF('Compensation Input'!A1119="","",'Compensation Input'!A1119)</f>
        <v/>
      </c>
      <c r="B1123" s="263" t="str">
        <f>'Compensation Input'!B1119</f>
        <v/>
      </c>
      <c r="C1123" s="266" t="str">
        <f>IF('Compensation Input'!C1119="","",'Compensation Input'!C1119)</f>
        <v/>
      </c>
      <c r="D1123" s="234"/>
      <c r="E1123" s="267"/>
      <c r="F1123" s="268"/>
      <c r="G1123" s="268"/>
      <c r="H1123" s="268"/>
    </row>
    <row r="1124" spans="1:8" x14ac:dyDescent="0.3">
      <c r="A1124" s="258" t="str">
        <f>IF('Compensation Input'!A1120="","",'Compensation Input'!A1120)</f>
        <v/>
      </c>
      <c r="B1124" s="263" t="str">
        <f>'Compensation Input'!B1120</f>
        <v/>
      </c>
      <c r="C1124" s="266" t="str">
        <f>IF('Compensation Input'!C1120="","",'Compensation Input'!C1120)</f>
        <v/>
      </c>
      <c r="D1124" s="234"/>
      <c r="E1124" s="267"/>
      <c r="F1124" s="268"/>
      <c r="G1124" s="268"/>
      <c r="H1124" s="268"/>
    </row>
    <row r="1125" spans="1:8" x14ac:dyDescent="0.3">
      <c r="A1125" s="258" t="str">
        <f>IF('Compensation Input'!A1121="","",'Compensation Input'!A1121)</f>
        <v/>
      </c>
      <c r="B1125" s="263" t="str">
        <f>'Compensation Input'!B1121</f>
        <v/>
      </c>
      <c r="C1125" s="266" t="str">
        <f>IF('Compensation Input'!C1121="","",'Compensation Input'!C1121)</f>
        <v/>
      </c>
      <c r="D1125" s="234"/>
      <c r="E1125" s="267"/>
      <c r="F1125" s="268"/>
      <c r="G1125" s="268"/>
      <c r="H1125" s="268"/>
    </row>
    <row r="1126" spans="1:8" x14ac:dyDescent="0.3">
      <c r="A1126" s="258" t="str">
        <f>IF('Compensation Input'!A1122="","",'Compensation Input'!A1122)</f>
        <v/>
      </c>
      <c r="B1126" s="263" t="str">
        <f>'Compensation Input'!B1122</f>
        <v/>
      </c>
      <c r="C1126" s="266" t="str">
        <f>IF('Compensation Input'!C1122="","",'Compensation Input'!C1122)</f>
        <v/>
      </c>
      <c r="D1126" s="234"/>
      <c r="E1126" s="267"/>
      <c r="F1126" s="268"/>
      <c r="G1126" s="268"/>
      <c r="H1126" s="268"/>
    </row>
    <row r="1127" spans="1:8" x14ac:dyDescent="0.3">
      <c r="A1127" s="258" t="str">
        <f>IF('Compensation Input'!A1123="","",'Compensation Input'!A1123)</f>
        <v/>
      </c>
      <c r="B1127" s="263" t="str">
        <f>'Compensation Input'!B1123</f>
        <v/>
      </c>
      <c r="C1127" s="266" t="str">
        <f>IF('Compensation Input'!C1123="","",'Compensation Input'!C1123)</f>
        <v/>
      </c>
      <c r="D1127" s="234"/>
      <c r="E1127" s="267"/>
      <c r="F1127" s="268"/>
      <c r="G1127" s="268"/>
      <c r="H1127" s="268"/>
    </row>
    <row r="1128" spans="1:8" x14ac:dyDescent="0.3">
      <c r="A1128" s="258" t="str">
        <f>IF('Compensation Input'!A1124="","",'Compensation Input'!A1124)</f>
        <v/>
      </c>
      <c r="B1128" s="263" t="str">
        <f>'Compensation Input'!B1124</f>
        <v/>
      </c>
      <c r="C1128" s="266" t="str">
        <f>IF('Compensation Input'!C1124="","",'Compensation Input'!C1124)</f>
        <v/>
      </c>
      <c r="D1128" s="234"/>
      <c r="E1128" s="267"/>
      <c r="F1128" s="268"/>
      <c r="G1128" s="268"/>
      <c r="H1128" s="268"/>
    </row>
    <row r="1129" spans="1:8" x14ac:dyDescent="0.3">
      <c r="A1129" s="258" t="str">
        <f>IF('Compensation Input'!A1125="","",'Compensation Input'!A1125)</f>
        <v/>
      </c>
      <c r="B1129" s="263" t="str">
        <f>'Compensation Input'!B1125</f>
        <v/>
      </c>
      <c r="C1129" s="266" t="str">
        <f>IF('Compensation Input'!C1125="","",'Compensation Input'!C1125)</f>
        <v/>
      </c>
      <c r="D1129" s="234"/>
      <c r="E1129" s="267"/>
      <c r="F1129" s="268"/>
      <c r="G1129" s="268"/>
      <c r="H1129" s="268"/>
    </row>
    <row r="1130" spans="1:8" x14ac:dyDescent="0.3">
      <c r="A1130" s="258" t="str">
        <f>IF('Compensation Input'!A1126="","",'Compensation Input'!A1126)</f>
        <v/>
      </c>
      <c r="B1130" s="263" t="str">
        <f>'Compensation Input'!B1126</f>
        <v/>
      </c>
      <c r="C1130" s="266" t="str">
        <f>IF('Compensation Input'!C1126="","",'Compensation Input'!C1126)</f>
        <v/>
      </c>
      <c r="D1130" s="234"/>
      <c r="E1130" s="267"/>
      <c r="F1130" s="268"/>
      <c r="G1130" s="268"/>
      <c r="H1130" s="268"/>
    </row>
    <row r="1131" spans="1:8" x14ac:dyDescent="0.3">
      <c r="A1131" s="258" t="str">
        <f>IF('Compensation Input'!A1127="","",'Compensation Input'!A1127)</f>
        <v/>
      </c>
      <c r="B1131" s="263" t="str">
        <f>'Compensation Input'!B1127</f>
        <v/>
      </c>
      <c r="C1131" s="266" t="str">
        <f>IF('Compensation Input'!C1127="","",'Compensation Input'!C1127)</f>
        <v/>
      </c>
      <c r="D1131" s="234"/>
      <c r="E1131" s="267"/>
      <c r="F1131" s="268"/>
      <c r="G1131" s="268"/>
      <c r="H1131" s="268"/>
    </row>
    <row r="1132" spans="1:8" x14ac:dyDescent="0.3">
      <c r="A1132" s="258" t="str">
        <f>IF('Compensation Input'!A1128="","",'Compensation Input'!A1128)</f>
        <v/>
      </c>
      <c r="B1132" s="263" t="str">
        <f>'Compensation Input'!B1128</f>
        <v/>
      </c>
      <c r="C1132" s="266" t="str">
        <f>IF('Compensation Input'!C1128="","",'Compensation Input'!C1128)</f>
        <v/>
      </c>
      <c r="D1132" s="234"/>
      <c r="E1132" s="267"/>
      <c r="F1132" s="268"/>
      <c r="G1132" s="268"/>
      <c r="H1132" s="268"/>
    </row>
    <row r="1133" spans="1:8" x14ac:dyDescent="0.3">
      <c r="A1133" s="258" t="str">
        <f>IF('Compensation Input'!A1129="","",'Compensation Input'!A1129)</f>
        <v/>
      </c>
      <c r="B1133" s="263" t="str">
        <f>'Compensation Input'!B1129</f>
        <v/>
      </c>
      <c r="C1133" s="266" t="str">
        <f>IF('Compensation Input'!C1129="","",'Compensation Input'!C1129)</f>
        <v/>
      </c>
      <c r="D1133" s="234"/>
      <c r="E1133" s="267"/>
      <c r="F1133" s="268"/>
      <c r="G1133" s="268"/>
      <c r="H1133" s="268"/>
    </row>
    <row r="1134" spans="1:8" x14ac:dyDescent="0.3">
      <c r="A1134" s="258" t="str">
        <f>IF('Compensation Input'!A1130="","",'Compensation Input'!A1130)</f>
        <v/>
      </c>
      <c r="B1134" s="263" t="str">
        <f>'Compensation Input'!B1130</f>
        <v/>
      </c>
      <c r="C1134" s="266" t="str">
        <f>IF('Compensation Input'!C1130="","",'Compensation Input'!C1130)</f>
        <v/>
      </c>
      <c r="D1134" s="234"/>
      <c r="E1134" s="267"/>
      <c r="F1134" s="268"/>
      <c r="G1134" s="268"/>
      <c r="H1134" s="268"/>
    </row>
    <row r="1135" spans="1:8" x14ac:dyDescent="0.3">
      <c r="A1135" s="258" t="str">
        <f>IF('Compensation Input'!A1131="","",'Compensation Input'!A1131)</f>
        <v/>
      </c>
      <c r="B1135" s="263" t="str">
        <f>'Compensation Input'!B1131</f>
        <v/>
      </c>
      <c r="C1135" s="266" t="str">
        <f>IF('Compensation Input'!C1131="","",'Compensation Input'!C1131)</f>
        <v/>
      </c>
      <c r="D1135" s="234"/>
      <c r="E1135" s="267"/>
      <c r="F1135" s="268"/>
      <c r="G1135" s="268"/>
      <c r="H1135" s="268"/>
    </row>
    <row r="1136" spans="1:8" x14ac:dyDescent="0.3">
      <c r="A1136" s="258" t="str">
        <f>IF('Compensation Input'!A1132="","",'Compensation Input'!A1132)</f>
        <v/>
      </c>
      <c r="B1136" s="263" t="str">
        <f>'Compensation Input'!B1132</f>
        <v/>
      </c>
      <c r="C1136" s="266" t="str">
        <f>IF('Compensation Input'!C1132="","",'Compensation Input'!C1132)</f>
        <v/>
      </c>
      <c r="D1136" s="234"/>
      <c r="E1136" s="267"/>
      <c r="F1136" s="268"/>
      <c r="G1136" s="268"/>
      <c r="H1136" s="268"/>
    </row>
    <row r="1137" spans="1:8" x14ac:dyDescent="0.3">
      <c r="A1137" s="258" t="str">
        <f>IF('Compensation Input'!A1133="","",'Compensation Input'!A1133)</f>
        <v/>
      </c>
      <c r="B1137" s="263" t="str">
        <f>'Compensation Input'!B1133</f>
        <v/>
      </c>
      <c r="C1137" s="266" t="str">
        <f>IF('Compensation Input'!C1133="","",'Compensation Input'!C1133)</f>
        <v/>
      </c>
      <c r="D1137" s="234"/>
      <c r="E1137" s="267"/>
      <c r="F1137" s="268"/>
      <c r="G1137" s="268"/>
      <c r="H1137" s="268"/>
    </row>
    <row r="1138" spans="1:8" x14ac:dyDescent="0.3">
      <c r="A1138" s="258" t="str">
        <f>IF('Compensation Input'!A1134="","",'Compensation Input'!A1134)</f>
        <v/>
      </c>
      <c r="B1138" s="263" t="str">
        <f>'Compensation Input'!B1134</f>
        <v/>
      </c>
      <c r="C1138" s="266" t="str">
        <f>IF('Compensation Input'!C1134="","",'Compensation Input'!C1134)</f>
        <v/>
      </c>
      <c r="D1138" s="234"/>
      <c r="E1138" s="267"/>
      <c r="F1138" s="268"/>
      <c r="G1138" s="268"/>
      <c r="H1138" s="268"/>
    </row>
    <row r="1139" spans="1:8" x14ac:dyDescent="0.3">
      <c r="A1139" s="258" t="str">
        <f>IF('Compensation Input'!A1135="","",'Compensation Input'!A1135)</f>
        <v/>
      </c>
      <c r="B1139" s="263" t="str">
        <f>'Compensation Input'!B1135</f>
        <v/>
      </c>
      <c r="C1139" s="266" t="str">
        <f>IF('Compensation Input'!C1135="","",'Compensation Input'!C1135)</f>
        <v/>
      </c>
      <c r="D1139" s="234"/>
      <c r="E1139" s="267"/>
      <c r="F1139" s="268"/>
      <c r="G1139" s="268"/>
      <c r="H1139" s="268"/>
    </row>
    <row r="1140" spans="1:8" x14ac:dyDescent="0.3">
      <c r="A1140" s="258" t="str">
        <f>IF('Compensation Input'!A1136="","",'Compensation Input'!A1136)</f>
        <v/>
      </c>
      <c r="B1140" s="263" t="str">
        <f>'Compensation Input'!B1136</f>
        <v/>
      </c>
      <c r="C1140" s="266" t="str">
        <f>IF('Compensation Input'!C1136="","",'Compensation Input'!C1136)</f>
        <v/>
      </c>
      <c r="D1140" s="234"/>
      <c r="E1140" s="267"/>
      <c r="F1140" s="268"/>
      <c r="G1140" s="268"/>
      <c r="H1140" s="268"/>
    </row>
    <row r="1141" spans="1:8" x14ac:dyDescent="0.3">
      <c r="A1141" s="258" t="str">
        <f>IF('Compensation Input'!A1137="","",'Compensation Input'!A1137)</f>
        <v/>
      </c>
      <c r="B1141" s="263" t="str">
        <f>'Compensation Input'!B1137</f>
        <v/>
      </c>
      <c r="C1141" s="266" t="str">
        <f>IF('Compensation Input'!C1137="","",'Compensation Input'!C1137)</f>
        <v/>
      </c>
      <c r="D1141" s="234"/>
      <c r="E1141" s="267"/>
      <c r="F1141" s="268"/>
      <c r="G1141" s="268"/>
      <c r="H1141" s="268"/>
    </row>
    <row r="1142" spans="1:8" x14ac:dyDescent="0.3">
      <c r="A1142" s="258" t="str">
        <f>IF('Compensation Input'!A1138="","",'Compensation Input'!A1138)</f>
        <v/>
      </c>
      <c r="B1142" s="263" t="str">
        <f>'Compensation Input'!B1138</f>
        <v/>
      </c>
      <c r="C1142" s="266" t="str">
        <f>IF('Compensation Input'!C1138="","",'Compensation Input'!C1138)</f>
        <v/>
      </c>
      <c r="D1142" s="234"/>
      <c r="E1142" s="267"/>
      <c r="F1142" s="268"/>
      <c r="G1142" s="268"/>
      <c r="H1142" s="268"/>
    </row>
    <row r="1143" spans="1:8" x14ac:dyDescent="0.3">
      <c r="A1143" s="258" t="str">
        <f>IF('Compensation Input'!A1139="","",'Compensation Input'!A1139)</f>
        <v/>
      </c>
      <c r="B1143" s="263" t="str">
        <f>'Compensation Input'!B1139</f>
        <v/>
      </c>
      <c r="C1143" s="266" t="str">
        <f>IF('Compensation Input'!C1139="","",'Compensation Input'!C1139)</f>
        <v/>
      </c>
      <c r="D1143" s="234"/>
      <c r="E1143" s="267"/>
      <c r="F1143" s="268"/>
      <c r="G1143" s="268"/>
      <c r="H1143" s="268"/>
    </row>
    <row r="1144" spans="1:8" x14ac:dyDescent="0.3">
      <c r="A1144" s="258" t="str">
        <f>IF('Compensation Input'!A1140="","",'Compensation Input'!A1140)</f>
        <v/>
      </c>
      <c r="B1144" s="263" t="str">
        <f>'Compensation Input'!B1140</f>
        <v/>
      </c>
      <c r="C1144" s="266" t="str">
        <f>IF('Compensation Input'!C1140="","",'Compensation Input'!C1140)</f>
        <v/>
      </c>
      <c r="D1144" s="234"/>
      <c r="E1144" s="267"/>
      <c r="F1144" s="268"/>
      <c r="G1144" s="268"/>
      <c r="H1144" s="268"/>
    </row>
    <row r="1145" spans="1:8" x14ac:dyDescent="0.3">
      <c r="A1145" s="258" t="str">
        <f>IF('Compensation Input'!A1141="","",'Compensation Input'!A1141)</f>
        <v/>
      </c>
      <c r="B1145" s="263" t="str">
        <f>'Compensation Input'!B1141</f>
        <v/>
      </c>
      <c r="C1145" s="266" t="str">
        <f>IF('Compensation Input'!C1141="","",'Compensation Input'!C1141)</f>
        <v/>
      </c>
      <c r="D1145" s="234"/>
      <c r="E1145" s="267"/>
      <c r="F1145" s="268"/>
      <c r="G1145" s="268"/>
      <c r="H1145" s="268"/>
    </row>
    <row r="1146" spans="1:8" x14ac:dyDescent="0.3">
      <c r="A1146" s="258" t="str">
        <f>IF('Compensation Input'!A1142="","",'Compensation Input'!A1142)</f>
        <v/>
      </c>
      <c r="B1146" s="263" t="str">
        <f>'Compensation Input'!B1142</f>
        <v/>
      </c>
      <c r="C1146" s="266" t="str">
        <f>IF('Compensation Input'!C1142="","",'Compensation Input'!C1142)</f>
        <v/>
      </c>
      <c r="D1146" s="234"/>
      <c r="E1146" s="267"/>
      <c r="F1146" s="268"/>
      <c r="G1146" s="268"/>
      <c r="H1146" s="268"/>
    </row>
    <row r="1147" spans="1:8" x14ac:dyDescent="0.3">
      <c r="A1147" s="258" t="str">
        <f>IF('Compensation Input'!A1143="","",'Compensation Input'!A1143)</f>
        <v/>
      </c>
      <c r="B1147" s="263" t="str">
        <f>'Compensation Input'!B1143</f>
        <v/>
      </c>
      <c r="C1147" s="266" t="str">
        <f>IF('Compensation Input'!C1143="","",'Compensation Input'!C1143)</f>
        <v/>
      </c>
      <c r="D1147" s="234"/>
      <c r="E1147" s="267"/>
      <c r="F1147" s="268"/>
      <c r="G1147" s="268"/>
      <c r="H1147" s="268"/>
    </row>
    <row r="1148" spans="1:8" x14ac:dyDescent="0.3">
      <c r="A1148" s="258" t="str">
        <f>IF('Compensation Input'!A1144="","",'Compensation Input'!A1144)</f>
        <v/>
      </c>
      <c r="B1148" s="263" t="str">
        <f>'Compensation Input'!B1144</f>
        <v/>
      </c>
      <c r="C1148" s="266" t="str">
        <f>IF('Compensation Input'!C1144="","",'Compensation Input'!C1144)</f>
        <v/>
      </c>
      <c r="D1148" s="234"/>
      <c r="E1148" s="267"/>
      <c r="F1148" s="268"/>
      <c r="G1148" s="268"/>
      <c r="H1148" s="268"/>
    </row>
    <row r="1149" spans="1:8" x14ac:dyDescent="0.3">
      <c r="A1149" s="258" t="str">
        <f>IF('Compensation Input'!A1145="","",'Compensation Input'!A1145)</f>
        <v/>
      </c>
      <c r="B1149" s="263" t="str">
        <f>'Compensation Input'!B1145</f>
        <v/>
      </c>
      <c r="C1149" s="266" t="str">
        <f>IF('Compensation Input'!C1145="","",'Compensation Input'!C1145)</f>
        <v/>
      </c>
      <c r="D1149" s="234"/>
      <c r="E1149" s="267"/>
      <c r="F1149" s="268"/>
      <c r="G1149" s="268"/>
      <c r="H1149" s="268"/>
    </row>
    <row r="1150" spans="1:8" x14ac:dyDescent="0.3">
      <c r="A1150" s="258" t="str">
        <f>IF('Compensation Input'!A1146="","",'Compensation Input'!A1146)</f>
        <v/>
      </c>
      <c r="B1150" s="263" t="str">
        <f>'Compensation Input'!B1146</f>
        <v/>
      </c>
      <c r="C1150" s="266" t="str">
        <f>IF('Compensation Input'!C1146="","",'Compensation Input'!C1146)</f>
        <v/>
      </c>
      <c r="D1150" s="234"/>
      <c r="E1150" s="267"/>
      <c r="F1150" s="268"/>
      <c r="G1150" s="268"/>
      <c r="H1150" s="268"/>
    </row>
    <row r="1151" spans="1:8" x14ac:dyDescent="0.3">
      <c r="A1151" s="258" t="str">
        <f>IF('Compensation Input'!A1147="","",'Compensation Input'!A1147)</f>
        <v/>
      </c>
      <c r="B1151" s="263" t="str">
        <f>'Compensation Input'!B1147</f>
        <v/>
      </c>
      <c r="C1151" s="266" t="str">
        <f>IF('Compensation Input'!C1147="","",'Compensation Input'!C1147)</f>
        <v/>
      </c>
      <c r="D1151" s="234"/>
      <c r="E1151" s="267"/>
      <c r="F1151" s="268"/>
      <c r="G1151" s="268"/>
      <c r="H1151" s="268"/>
    </row>
    <row r="1152" spans="1:8" x14ac:dyDescent="0.3">
      <c r="A1152" s="258" t="str">
        <f>IF('Compensation Input'!A1148="","",'Compensation Input'!A1148)</f>
        <v/>
      </c>
      <c r="B1152" s="263" t="str">
        <f>'Compensation Input'!B1148</f>
        <v/>
      </c>
      <c r="C1152" s="266" t="str">
        <f>IF('Compensation Input'!C1148="","",'Compensation Input'!C1148)</f>
        <v/>
      </c>
      <c r="D1152" s="234"/>
      <c r="E1152" s="267"/>
      <c r="F1152" s="268"/>
      <c r="G1152" s="268"/>
      <c r="H1152" s="268"/>
    </row>
    <row r="1153" spans="1:8" x14ac:dyDescent="0.3">
      <c r="A1153" s="258" t="str">
        <f>IF('Compensation Input'!A1149="","",'Compensation Input'!A1149)</f>
        <v/>
      </c>
      <c r="B1153" s="263" t="str">
        <f>'Compensation Input'!B1149</f>
        <v/>
      </c>
      <c r="C1153" s="266" t="str">
        <f>IF('Compensation Input'!C1149="","",'Compensation Input'!C1149)</f>
        <v/>
      </c>
      <c r="D1153" s="234"/>
      <c r="E1153" s="267"/>
      <c r="F1153" s="268"/>
      <c r="G1153" s="268"/>
      <c r="H1153" s="268"/>
    </row>
    <row r="1154" spans="1:8" x14ac:dyDescent="0.3">
      <c r="A1154" s="258" t="str">
        <f>IF('Compensation Input'!A1150="","",'Compensation Input'!A1150)</f>
        <v/>
      </c>
      <c r="B1154" s="263" t="str">
        <f>'Compensation Input'!B1150</f>
        <v/>
      </c>
      <c r="C1154" s="266" t="str">
        <f>IF('Compensation Input'!C1150="","",'Compensation Input'!C1150)</f>
        <v/>
      </c>
      <c r="D1154" s="234"/>
      <c r="E1154" s="267"/>
      <c r="F1154" s="268"/>
      <c r="G1154" s="268"/>
      <c r="H1154" s="268"/>
    </row>
    <row r="1155" spans="1:8" x14ac:dyDescent="0.3">
      <c r="A1155" s="258" t="str">
        <f>IF('Compensation Input'!A1151="","",'Compensation Input'!A1151)</f>
        <v/>
      </c>
      <c r="B1155" s="263" t="str">
        <f>'Compensation Input'!B1151</f>
        <v/>
      </c>
      <c r="C1155" s="266" t="str">
        <f>IF('Compensation Input'!C1151="","",'Compensation Input'!C1151)</f>
        <v/>
      </c>
      <c r="D1155" s="234"/>
      <c r="E1155" s="267"/>
      <c r="F1155" s="268"/>
      <c r="G1155" s="268"/>
      <c r="H1155" s="268"/>
    </row>
    <row r="1156" spans="1:8" x14ac:dyDescent="0.3">
      <c r="A1156" s="258" t="str">
        <f>IF('Compensation Input'!A1152="","",'Compensation Input'!A1152)</f>
        <v/>
      </c>
      <c r="B1156" s="263" t="str">
        <f>'Compensation Input'!B1152</f>
        <v/>
      </c>
      <c r="C1156" s="266" t="str">
        <f>IF('Compensation Input'!C1152="","",'Compensation Input'!C1152)</f>
        <v/>
      </c>
      <c r="D1156" s="234"/>
      <c r="E1156" s="267"/>
      <c r="F1156" s="268"/>
      <c r="G1156" s="268"/>
      <c r="H1156" s="268"/>
    </row>
    <row r="1157" spans="1:8" x14ac:dyDescent="0.3">
      <c r="A1157" s="258" t="str">
        <f>IF('Compensation Input'!A1153="","",'Compensation Input'!A1153)</f>
        <v/>
      </c>
      <c r="B1157" s="263" t="str">
        <f>'Compensation Input'!B1153</f>
        <v/>
      </c>
      <c r="C1157" s="266" t="str">
        <f>IF('Compensation Input'!C1153="","",'Compensation Input'!C1153)</f>
        <v/>
      </c>
      <c r="D1157" s="234"/>
      <c r="E1157" s="267"/>
      <c r="F1157" s="268"/>
      <c r="G1157" s="268"/>
      <c r="H1157" s="268"/>
    </row>
    <row r="1158" spans="1:8" x14ac:dyDescent="0.3">
      <c r="A1158" s="258" t="str">
        <f>IF('Compensation Input'!A1154="","",'Compensation Input'!A1154)</f>
        <v/>
      </c>
      <c r="B1158" s="263" t="str">
        <f>'Compensation Input'!B1154</f>
        <v/>
      </c>
      <c r="C1158" s="266" t="str">
        <f>IF('Compensation Input'!C1154="","",'Compensation Input'!C1154)</f>
        <v/>
      </c>
      <c r="D1158" s="234"/>
      <c r="E1158" s="267"/>
      <c r="F1158" s="268"/>
      <c r="G1158" s="268"/>
      <c r="H1158" s="268"/>
    </row>
    <row r="1159" spans="1:8" x14ac:dyDescent="0.3">
      <c r="A1159" s="258" t="str">
        <f>IF('Compensation Input'!A1155="","",'Compensation Input'!A1155)</f>
        <v/>
      </c>
      <c r="B1159" s="263" t="str">
        <f>'Compensation Input'!B1155</f>
        <v/>
      </c>
      <c r="C1159" s="266" t="str">
        <f>IF('Compensation Input'!C1155="","",'Compensation Input'!C1155)</f>
        <v/>
      </c>
      <c r="D1159" s="234"/>
      <c r="E1159" s="267"/>
      <c r="F1159" s="268"/>
      <c r="G1159" s="268"/>
      <c r="H1159" s="268"/>
    </row>
    <row r="1160" spans="1:8" x14ac:dyDescent="0.3">
      <c r="A1160" s="258" t="str">
        <f>IF('Compensation Input'!A1156="","",'Compensation Input'!A1156)</f>
        <v/>
      </c>
      <c r="B1160" s="263" t="str">
        <f>'Compensation Input'!B1156</f>
        <v/>
      </c>
      <c r="C1160" s="266" t="str">
        <f>IF('Compensation Input'!C1156="","",'Compensation Input'!C1156)</f>
        <v/>
      </c>
      <c r="D1160" s="234"/>
      <c r="E1160" s="267"/>
      <c r="F1160" s="268"/>
      <c r="G1160" s="268"/>
      <c r="H1160" s="268"/>
    </row>
    <row r="1161" spans="1:8" x14ac:dyDescent="0.3">
      <c r="A1161" s="258" t="str">
        <f>IF('Compensation Input'!A1157="","",'Compensation Input'!A1157)</f>
        <v/>
      </c>
      <c r="B1161" s="263" t="str">
        <f>'Compensation Input'!B1157</f>
        <v/>
      </c>
      <c r="C1161" s="266" t="str">
        <f>IF('Compensation Input'!C1157="","",'Compensation Input'!C1157)</f>
        <v/>
      </c>
      <c r="D1161" s="234"/>
      <c r="E1161" s="267"/>
      <c r="F1161" s="268"/>
      <c r="G1161" s="268"/>
      <c r="H1161" s="268"/>
    </row>
    <row r="1162" spans="1:8" x14ac:dyDescent="0.3">
      <c r="A1162" s="258" t="str">
        <f>IF('Compensation Input'!A1158="","",'Compensation Input'!A1158)</f>
        <v/>
      </c>
      <c r="B1162" s="263" t="str">
        <f>'Compensation Input'!B1158</f>
        <v/>
      </c>
      <c r="C1162" s="266" t="str">
        <f>IF('Compensation Input'!C1158="","",'Compensation Input'!C1158)</f>
        <v/>
      </c>
      <c r="D1162" s="234"/>
      <c r="E1162" s="267"/>
      <c r="F1162" s="268"/>
      <c r="G1162" s="268"/>
      <c r="H1162" s="268"/>
    </row>
    <row r="1163" spans="1:8" x14ac:dyDescent="0.3">
      <c r="A1163" s="258" t="str">
        <f>IF('Compensation Input'!A1159="","",'Compensation Input'!A1159)</f>
        <v/>
      </c>
      <c r="B1163" s="263" t="str">
        <f>'Compensation Input'!B1159</f>
        <v/>
      </c>
      <c r="C1163" s="266" t="str">
        <f>IF('Compensation Input'!C1159="","",'Compensation Input'!C1159)</f>
        <v/>
      </c>
      <c r="D1163" s="234"/>
      <c r="E1163" s="267"/>
      <c r="F1163" s="268"/>
      <c r="G1163" s="268"/>
      <c r="H1163" s="268"/>
    </row>
    <row r="1164" spans="1:8" x14ac:dyDescent="0.3">
      <c r="A1164" s="258" t="str">
        <f>IF('Compensation Input'!A1160="","",'Compensation Input'!A1160)</f>
        <v/>
      </c>
      <c r="B1164" s="263" t="str">
        <f>'Compensation Input'!B1160</f>
        <v/>
      </c>
      <c r="C1164" s="266" t="str">
        <f>IF('Compensation Input'!C1160="","",'Compensation Input'!C1160)</f>
        <v/>
      </c>
      <c r="D1164" s="234"/>
      <c r="E1164" s="267"/>
      <c r="F1164" s="268"/>
      <c r="G1164" s="268"/>
      <c r="H1164" s="268"/>
    </row>
    <row r="1165" spans="1:8" x14ac:dyDescent="0.3">
      <c r="A1165" s="258" t="str">
        <f>IF('Compensation Input'!A1161="","",'Compensation Input'!A1161)</f>
        <v/>
      </c>
      <c r="B1165" s="263" t="str">
        <f>'Compensation Input'!B1161</f>
        <v/>
      </c>
      <c r="C1165" s="266" t="str">
        <f>IF('Compensation Input'!C1161="","",'Compensation Input'!C1161)</f>
        <v/>
      </c>
      <c r="D1165" s="234"/>
      <c r="E1165" s="267"/>
      <c r="F1165" s="268"/>
      <c r="G1165" s="268"/>
      <c r="H1165" s="268"/>
    </row>
    <row r="1166" spans="1:8" x14ac:dyDescent="0.3">
      <c r="A1166" s="258" t="str">
        <f>IF('Compensation Input'!A1162="","",'Compensation Input'!A1162)</f>
        <v/>
      </c>
      <c r="B1166" s="263" t="str">
        <f>'Compensation Input'!B1162</f>
        <v/>
      </c>
      <c r="C1166" s="266" t="str">
        <f>IF('Compensation Input'!C1162="","",'Compensation Input'!C1162)</f>
        <v/>
      </c>
      <c r="D1166" s="234"/>
      <c r="E1166" s="267"/>
      <c r="F1166" s="268"/>
      <c r="G1166" s="268"/>
      <c r="H1166" s="268"/>
    </row>
    <row r="1167" spans="1:8" x14ac:dyDescent="0.3">
      <c r="A1167" s="258" t="str">
        <f>IF('Compensation Input'!A1163="","",'Compensation Input'!A1163)</f>
        <v/>
      </c>
      <c r="B1167" s="263" t="str">
        <f>'Compensation Input'!B1163</f>
        <v/>
      </c>
      <c r="C1167" s="266" t="str">
        <f>IF('Compensation Input'!C1163="","",'Compensation Input'!C1163)</f>
        <v/>
      </c>
      <c r="D1167" s="234"/>
      <c r="E1167" s="267"/>
      <c r="F1167" s="268"/>
      <c r="G1167" s="268"/>
      <c r="H1167" s="268"/>
    </row>
    <row r="1168" spans="1:8" x14ac:dyDescent="0.3">
      <c r="A1168" s="258" t="str">
        <f>IF('Compensation Input'!A1164="","",'Compensation Input'!A1164)</f>
        <v/>
      </c>
      <c r="B1168" s="263" t="str">
        <f>'Compensation Input'!B1164</f>
        <v/>
      </c>
      <c r="C1168" s="266" t="str">
        <f>IF('Compensation Input'!C1164="","",'Compensation Input'!C1164)</f>
        <v/>
      </c>
      <c r="D1168" s="234"/>
      <c r="E1168" s="267"/>
      <c r="F1168" s="268"/>
      <c r="G1168" s="268"/>
      <c r="H1168" s="268"/>
    </row>
    <row r="1169" spans="1:8" x14ac:dyDescent="0.3">
      <c r="A1169" s="258" t="str">
        <f>IF('Compensation Input'!A1165="","",'Compensation Input'!A1165)</f>
        <v/>
      </c>
      <c r="B1169" s="263" t="str">
        <f>'Compensation Input'!B1165</f>
        <v/>
      </c>
      <c r="C1169" s="266" t="str">
        <f>IF('Compensation Input'!C1165="","",'Compensation Input'!C1165)</f>
        <v/>
      </c>
      <c r="D1169" s="234"/>
      <c r="E1169" s="267"/>
      <c r="F1169" s="268"/>
      <c r="G1169" s="268"/>
      <c r="H1169" s="268"/>
    </row>
    <row r="1170" spans="1:8" x14ac:dyDescent="0.3">
      <c r="A1170" s="258" t="str">
        <f>IF('Compensation Input'!A1166="","",'Compensation Input'!A1166)</f>
        <v/>
      </c>
      <c r="B1170" s="263" t="str">
        <f>'Compensation Input'!B1166</f>
        <v/>
      </c>
      <c r="C1170" s="266" t="str">
        <f>IF('Compensation Input'!C1166="","",'Compensation Input'!C1166)</f>
        <v/>
      </c>
      <c r="D1170" s="234"/>
      <c r="E1170" s="267"/>
      <c r="F1170" s="268"/>
      <c r="G1170" s="268"/>
      <c r="H1170" s="268"/>
    </row>
    <row r="1171" spans="1:8" x14ac:dyDescent="0.3">
      <c r="A1171" s="258" t="str">
        <f>IF('Compensation Input'!A1167="","",'Compensation Input'!A1167)</f>
        <v/>
      </c>
      <c r="B1171" s="263" t="str">
        <f>'Compensation Input'!B1167</f>
        <v/>
      </c>
      <c r="C1171" s="266" t="str">
        <f>IF('Compensation Input'!C1167="","",'Compensation Input'!C1167)</f>
        <v/>
      </c>
      <c r="D1171" s="234"/>
      <c r="E1171" s="267"/>
      <c r="F1171" s="268"/>
      <c r="G1171" s="268"/>
      <c r="H1171" s="268"/>
    </row>
    <row r="1172" spans="1:8" x14ac:dyDescent="0.3">
      <c r="A1172" s="258" t="str">
        <f>IF('Compensation Input'!A1168="","",'Compensation Input'!A1168)</f>
        <v/>
      </c>
      <c r="B1172" s="263" t="str">
        <f>'Compensation Input'!B1168</f>
        <v/>
      </c>
      <c r="C1172" s="266" t="str">
        <f>IF('Compensation Input'!C1168="","",'Compensation Input'!C1168)</f>
        <v/>
      </c>
      <c r="D1172" s="234"/>
      <c r="E1172" s="267"/>
      <c r="F1172" s="268"/>
      <c r="G1172" s="268"/>
      <c r="H1172" s="268"/>
    </row>
    <row r="1173" spans="1:8" x14ac:dyDescent="0.3">
      <c r="A1173" s="258" t="str">
        <f>IF('Compensation Input'!A1169="","",'Compensation Input'!A1169)</f>
        <v/>
      </c>
      <c r="B1173" s="263" t="str">
        <f>'Compensation Input'!B1169</f>
        <v/>
      </c>
      <c r="C1173" s="266" t="str">
        <f>IF('Compensation Input'!C1169="","",'Compensation Input'!C1169)</f>
        <v/>
      </c>
      <c r="D1173" s="234"/>
      <c r="E1173" s="267"/>
      <c r="F1173" s="268"/>
      <c r="G1173" s="268"/>
      <c r="H1173" s="268"/>
    </row>
    <row r="1174" spans="1:8" x14ac:dyDescent="0.3">
      <c r="A1174" s="258" t="str">
        <f>IF('Compensation Input'!A1170="","",'Compensation Input'!A1170)</f>
        <v/>
      </c>
      <c r="B1174" s="263" t="str">
        <f>'Compensation Input'!B1170</f>
        <v/>
      </c>
      <c r="C1174" s="266" t="str">
        <f>IF('Compensation Input'!C1170="","",'Compensation Input'!C1170)</f>
        <v/>
      </c>
      <c r="D1174" s="234"/>
      <c r="E1174" s="267"/>
      <c r="F1174" s="268"/>
      <c r="G1174" s="268"/>
      <c r="H1174" s="268"/>
    </row>
    <row r="1175" spans="1:8" x14ac:dyDescent="0.3">
      <c r="A1175" s="258" t="str">
        <f>IF('Compensation Input'!A1171="","",'Compensation Input'!A1171)</f>
        <v/>
      </c>
      <c r="B1175" s="263" t="str">
        <f>'Compensation Input'!B1171</f>
        <v/>
      </c>
      <c r="C1175" s="266" t="str">
        <f>IF('Compensation Input'!C1171="","",'Compensation Input'!C1171)</f>
        <v/>
      </c>
      <c r="D1175" s="234"/>
      <c r="E1175" s="267"/>
      <c r="F1175" s="268"/>
      <c r="G1175" s="268"/>
      <c r="H1175" s="268"/>
    </row>
    <row r="1176" spans="1:8" x14ac:dyDescent="0.3">
      <c r="A1176" s="258" t="str">
        <f>IF('Compensation Input'!A1172="","",'Compensation Input'!A1172)</f>
        <v/>
      </c>
      <c r="B1176" s="263" t="str">
        <f>'Compensation Input'!B1172</f>
        <v/>
      </c>
      <c r="C1176" s="266" t="str">
        <f>IF('Compensation Input'!C1172="","",'Compensation Input'!C1172)</f>
        <v/>
      </c>
      <c r="D1176" s="234"/>
      <c r="E1176" s="267"/>
      <c r="F1176" s="268"/>
      <c r="G1176" s="268"/>
      <c r="H1176" s="268"/>
    </row>
    <row r="1177" spans="1:8" x14ac:dyDescent="0.3">
      <c r="A1177" s="258" t="str">
        <f>IF('Compensation Input'!A1173="","",'Compensation Input'!A1173)</f>
        <v/>
      </c>
      <c r="B1177" s="263" t="str">
        <f>'Compensation Input'!B1173</f>
        <v/>
      </c>
      <c r="C1177" s="266" t="str">
        <f>IF('Compensation Input'!C1173="","",'Compensation Input'!C1173)</f>
        <v/>
      </c>
      <c r="D1177" s="234"/>
      <c r="E1177" s="267"/>
      <c r="F1177" s="268"/>
      <c r="G1177" s="268"/>
      <c r="H1177" s="268"/>
    </row>
    <row r="1178" spans="1:8" x14ac:dyDescent="0.3">
      <c r="A1178" s="258" t="str">
        <f>IF('Compensation Input'!A1174="","",'Compensation Input'!A1174)</f>
        <v/>
      </c>
      <c r="B1178" s="263" t="str">
        <f>'Compensation Input'!B1174</f>
        <v/>
      </c>
      <c r="C1178" s="266" t="str">
        <f>IF('Compensation Input'!C1174="","",'Compensation Input'!C1174)</f>
        <v/>
      </c>
      <c r="D1178" s="234"/>
      <c r="E1178" s="267"/>
      <c r="F1178" s="268"/>
      <c r="G1178" s="268"/>
      <c r="H1178" s="268"/>
    </row>
    <row r="1179" spans="1:8" x14ac:dyDescent="0.3">
      <c r="A1179" s="258" t="str">
        <f>IF('Compensation Input'!A1175="","",'Compensation Input'!A1175)</f>
        <v/>
      </c>
      <c r="B1179" s="263" t="str">
        <f>'Compensation Input'!B1175</f>
        <v/>
      </c>
      <c r="C1179" s="266" t="str">
        <f>IF('Compensation Input'!C1175="","",'Compensation Input'!C1175)</f>
        <v/>
      </c>
      <c r="D1179" s="234"/>
      <c r="E1179" s="267"/>
      <c r="F1179" s="268"/>
      <c r="G1179" s="268"/>
      <c r="H1179" s="268"/>
    </row>
    <row r="1180" spans="1:8" x14ac:dyDescent="0.3">
      <c r="A1180" s="258" t="str">
        <f>IF('Compensation Input'!A1176="","",'Compensation Input'!A1176)</f>
        <v/>
      </c>
      <c r="B1180" s="263" t="str">
        <f>'Compensation Input'!B1176</f>
        <v/>
      </c>
      <c r="C1180" s="266" t="str">
        <f>IF('Compensation Input'!C1176="","",'Compensation Input'!C1176)</f>
        <v/>
      </c>
      <c r="D1180" s="234"/>
      <c r="E1180" s="267"/>
      <c r="F1180" s="268"/>
      <c r="G1180" s="268"/>
      <c r="H1180" s="268"/>
    </row>
    <row r="1181" spans="1:8" x14ac:dyDescent="0.3">
      <c r="A1181" s="258" t="str">
        <f>IF('Compensation Input'!A1177="","",'Compensation Input'!A1177)</f>
        <v/>
      </c>
      <c r="B1181" s="263" t="str">
        <f>'Compensation Input'!B1177</f>
        <v/>
      </c>
      <c r="C1181" s="266" t="str">
        <f>IF('Compensation Input'!C1177="","",'Compensation Input'!C1177)</f>
        <v/>
      </c>
      <c r="D1181" s="234"/>
      <c r="E1181" s="267"/>
      <c r="F1181" s="268"/>
      <c r="G1181" s="268"/>
      <c r="H1181" s="268"/>
    </row>
    <row r="1182" spans="1:8" x14ac:dyDescent="0.3">
      <c r="A1182" s="258" t="str">
        <f>IF('Compensation Input'!A1178="","",'Compensation Input'!A1178)</f>
        <v/>
      </c>
      <c r="B1182" s="263" t="str">
        <f>'Compensation Input'!B1178</f>
        <v/>
      </c>
      <c r="C1182" s="266" t="str">
        <f>IF('Compensation Input'!C1178="","",'Compensation Input'!C1178)</f>
        <v/>
      </c>
      <c r="D1182" s="234"/>
      <c r="E1182" s="267"/>
      <c r="F1182" s="268"/>
      <c r="G1182" s="268"/>
      <c r="H1182" s="268"/>
    </row>
    <row r="1183" spans="1:8" x14ac:dyDescent="0.3">
      <c r="A1183" s="258" t="str">
        <f>IF('Compensation Input'!A1179="","",'Compensation Input'!A1179)</f>
        <v/>
      </c>
      <c r="B1183" s="263" t="str">
        <f>'Compensation Input'!B1179</f>
        <v/>
      </c>
      <c r="C1183" s="266" t="str">
        <f>IF('Compensation Input'!C1179="","",'Compensation Input'!C1179)</f>
        <v/>
      </c>
      <c r="D1183" s="234"/>
      <c r="E1183" s="267"/>
      <c r="F1183" s="268"/>
      <c r="G1183" s="268"/>
      <c r="H1183" s="268"/>
    </row>
    <row r="1184" spans="1:8" x14ac:dyDescent="0.3">
      <c r="A1184" s="258" t="str">
        <f>IF('Compensation Input'!A1180="","",'Compensation Input'!A1180)</f>
        <v/>
      </c>
      <c r="B1184" s="263" t="str">
        <f>'Compensation Input'!B1180</f>
        <v/>
      </c>
      <c r="C1184" s="266" t="str">
        <f>IF('Compensation Input'!C1180="","",'Compensation Input'!C1180)</f>
        <v/>
      </c>
      <c r="D1184" s="234"/>
      <c r="E1184" s="267"/>
      <c r="F1184" s="268"/>
      <c r="G1184" s="268"/>
      <c r="H1184" s="268"/>
    </row>
    <row r="1185" spans="1:8" x14ac:dyDescent="0.3">
      <c r="A1185" s="258" t="str">
        <f>IF('Compensation Input'!A1181="","",'Compensation Input'!A1181)</f>
        <v/>
      </c>
      <c r="B1185" s="263" t="str">
        <f>'Compensation Input'!B1181</f>
        <v/>
      </c>
      <c r="C1185" s="266" t="str">
        <f>IF('Compensation Input'!C1181="","",'Compensation Input'!C1181)</f>
        <v/>
      </c>
      <c r="D1185" s="234"/>
      <c r="E1185" s="267"/>
      <c r="F1185" s="268"/>
      <c r="G1185" s="268"/>
      <c r="H1185" s="268"/>
    </row>
    <row r="1186" spans="1:8" x14ac:dyDescent="0.3">
      <c r="A1186" s="258" t="str">
        <f>IF('Compensation Input'!A1182="","",'Compensation Input'!A1182)</f>
        <v/>
      </c>
      <c r="B1186" s="263" t="str">
        <f>'Compensation Input'!B1182</f>
        <v/>
      </c>
      <c r="C1186" s="266" t="str">
        <f>IF('Compensation Input'!C1182="","",'Compensation Input'!C1182)</f>
        <v/>
      </c>
      <c r="D1186" s="234"/>
      <c r="E1186" s="267"/>
      <c r="F1186" s="268"/>
      <c r="G1186" s="268"/>
      <c r="H1186" s="268"/>
    </row>
    <row r="1187" spans="1:8" x14ac:dyDescent="0.3">
      <c r="A1187" s="258" t="str">
        <f>IF('Compensation Input'!A1183="","",'Compensation Input'!A1183)</f>
        <v/>
      </c>
      <c r="B1187" s="263" t="str">
        <f>'Compensation Input'!B1183</f>
        <v/>
      </c>
      <c r="C1187" s="266" t="str">
        <f>IF('Compensation Input'!C1183="","",'Compensation Input'!C1183)</f>
        <v/>
      </c>
      <c r="D1187" s="234"/>
      <c r="E1187" s="267"/>
      <c r="F1187" s="268"/>
      <c r="G1187" s="268"/>
      <c r="H1187" s="268"/>
    </row>
    <row r="1188" spans="1:8" x14ac:dyDescent="0.3">
      <c r="A1188" s="258" t="str">
        <f>IF('Compensation Input'!A1184="","",'Compensation Input'!A1184)</f>
        <v/>
      </c>
      <c r="B1188" s="263" t="str">
        <f>'Compensation Input'!B1184</f>
        <v/>
      </c>
      <c r="C1188" s="266" t="str">
        <f>IF('Compensation Input'!C1184="","",'Compensation Input'!C1184)</f>
        <v/>
      </c>
      <c r="D1188" s="234"/>
      <c r="E1188" s="267"/>
      <c r="F1188" s="268"/>
      <c r="G1188" s="268"/>
      <c r="H1188" s="268"/>
    </row>
    <row r="1189" spans="1:8" x14ac:dyDescent="0.3">
      <c r="A1189" s="258" t="str">
        <f>IF('Compensation Input'!A1185="","",'Compensation Input'!A1185)</f>
        <v/>
      </c>
      <c r="B1189" s="263" t="str">
        <f>'Compensation Input'!B1185</f>
        <v/>
      </c>
      <c r="C1189" s="266" t="str">
        <f>IF('Compensation Input'!C1185="","",'Compensation Input'!C1185)</f>
        <v/>
      </c>
      <c r="D1189" s="234"/>
      <c r="E1189" s="267"/>
      <c r="F1189" s="268"/>
      <c r="G1189" s="268"/>
      <c r="H1189" s="268"/>
    </row>
    <row r="1190" spans="1:8" x14ac:dyDescent="0.3">
      <c r="A1190" s="258" t="str">
        <f>IF('Compensation Input'!A1186="","",'Compensation Input'!A1186)</f>
        <v/>
      </c>
      <c r="B1190" s="263" t="str">
        <f>'Compensation Input'!B1186</f>
        <v/>
      </c>
      <c r="C1190" s="266" t="str">
        <f>IF('Compensation Input'!C1186="","",'Compensation Input'!C1186)</f>
        <v/>
      </c>
      <c r="D1190" s="234"/>
      <c r="E1190" s="267"/>
      <c r="F1190" s="268"/>
      <c r="G1190" s="268"/>
      <c r="H1190" s="268"/>
    </row>
    <row r="1191" spans="1:8" x14ac:dyDescent="0.3">
      <c r="A1191" s="258" t="str">
        <f>IF('Compensation Input'!A1187="","",'Compensation Input'!A1187)</f>
        <v/>
      </c>
      <c r="B1191" s="263" t="str">
        <f>'Compensation Input'!B1187</f>
        <v/>
      </c>
      <c r="C1191" s="266" t="str">
        <f>IF('Compensation Input'!C1187="","",'Compensation Input'!C1187)</f>
        <v/>
      </c>
      <c r="D1191" s="234"/>
      <c r="E1191" s="267"/>
      <c r="F1191" s="268"/>
      <c r="G1191" s="268"/>
      <c r="H1191" s="268"/>
    </row>
    <row r="1192" spans="1:8" x14ac:dyDescent="0.3">
      <c r="A1192" s="258" t="str">
        <f>IF('Compensation Input'!A1188="","",'Compensation Input'!A1188)</f>
        <v/>
      </c>
      <c r="B1192" s="263" t="str">
        <f>'Compensation Input'!B1188</f>
        <v/>
      </c>
      <c r="C1192" s="266" t="str">
        <f>IF('Compensation Input'!C1188="","",'Compensation Input'!C1188)</f>
        <v/>
      </c>
      <c r="D1192" s="234"/>
      <c r="E1192" s="267"/>
      <c r="F1192" s="268"/>
      <c r="G1192" s="268"/>
      <c r="H1192" s="268"/>
    </row>
    <row r="1193" spans="1:8" x14ac:dyDescent="0.3">
      <c r="A1193" s="258" t="str">
        <f>IF('Compensation Input'!A1189="","",'Compensation Input'!A1189)</f>
        <v/>
      </c>
      <c r="B1193" s="263" t="str">
        <f>'Compensation Input'!B1189</f>
        <v/>
      </c>
      <c r="C1193" s="266" t="str">
        <f>IF('Compensation Input'!C1189="","",'Compensation Input'!C1189)</f>
        <v/>
      </c>
      <c r="D1193" s="234"/>
      <c r="E1193" s="267"/>
      <c r="F1193" s="268"/>
      <c r="G1193" s="268"/>
      <c r="H1193" s="268"/>
    </row>
    <row r="1194" spans="1:8" x14ac:dyDescent="0.3">
      <c r="A1194" s="258" t="str">
        <f>IF('Compensation Input'!A1190="","",'Compensation Input'!A1190)</f>
        <v/>
      </c>
      <c r="B1194" s="263" t="str">
        <f>'Compensation Input'!B1190</f>
        <v/>
      </c>
      <c r="C1194" s="266" t="str">
        <f>IF('Compensation Input'!C1190="","",'Compensation Input'!C1190)</f>
        <v/>
      </c>
      <c r="D1194" s="234"/>
      <c r="E1194" s="267"/>
      <c r="F1194" s="268"/>
      <c r="G1194" s="268"/>
      <c r="H1194" s="268"/>
    </row>
    <row r="1195" spans="1:8" x14ac:dyDescent="0.3">
      <c r="A1195" s="258" t="str">
        <f>IF('Compensation Input'!A1191="","",'Compensation Input'!A1191)</f>
        <v/>
      </c>
      <c r="B1195" s="263" t="str">
        <f>'Compensation Input'!B1191</f>
        <v/>
      </c>
      <c r="C1195" s="266" t="str">
        <f>IF('Compensation Input'!C1191="","",'Compensation Input'!C1191)</f>
        <v/>
      </c>
      <c r="D1195" s="234"/>
      <c r="E1195" s="267"/>
      <c r="F1195" s="268"/>
      <c r="G1195" s="268"/>
      <c r="H1195" s="268"/>
    </row>
    <row r="1196" spans="1:8" x14ac:dyDescent="0.3">
      <c r="A1196" s="258" t="str">
        <f>IF('Compensation Input'!A1192="","",'Compensation Input'!A1192)</f>
        <v/>
      </c>
      <c r="B1196" s="263" t="str">
        <f>'Compensation Input'!B1192</f>
        <v/>
      </c>
      <c r="C1196" s="266" t="str">
        <f>IF('Compensation Input'!C1192="","",'Compensation Input'!C1192)</f>
        <v/>
      </c>
      <c r="D1196" s="234"/>
      <c r="E1196" s="267"/>
      <c r="F1196" s="268"/>
      <c r="G1196" s="268"/>
      <c r="H1196" s="268"/>
    </row>
    <row r="1197" spans="1:8" x14ac:dyDescent="0.3">
      <c r="A1197" s="258" t="str">
        <f>IF('Compensation Input'!A1193="","",'Compensation Input'!A1193)</f>
        <v/>
      </c>
      <c r="B1197" s="263" t="str">
        <f>'Compensation Input'!B1193</f>
        <v/>
      </c>
      <c r="C1197" s="266" t="str">
        <f>IF('Compensation Input'!C1193="","",'Compensation Input'!C1193)</f>
        <v/>
      </c>
      <c r="D1197" s="234"/>
      <c r="E1197" s="267"/>
      <c r="F1197" s="268"/>
      <c r="G1197" s="268"/>
      <c r="H1197" s="268"/>
    </row>
    <row r="1198" spans="1:8" x14ac:dyDescent="0.3">
      <c r="A1198" s="258" t="str">
        <f>IF('Compensation Input'!A1194="","",'Compensation Input'!A1194)</f>
        <v/>
      </c>
      <c r="B1198" s="263" t="str">
        <f>'Compensation Input'!B1194</f>
        <v/>
      </c>
      <c r="C1198" s="266" t="str">
        <f>IF('Compensation Input'!C1194="","",'Compensation Input'!C1194)</f>
        <v/>
      </c>
      <c r="D1198" s="234"/>
      <c r="E1198" s="267"/>
      <c r="F1198" s="268"/>
      <c r="G1198" s="268"/>
      <c r="H1198" s="268"/>
    </row>
    <row r="1199" spans="1:8" x14ac:dyDescent="0.3">
      <c r="A1199" s="258" t="str">
        <f>IF('Compensation Input'!A1195="","",'Compensation Input'!A1195)</f>
        <v/>
      </c>
      <c r="B1199" s="263" t="str">
        <f>'Compensation Input'!B1195</f>
        <v/>
      </c>
      <c r="C1199" s="266" t="str">
        <f>IF('Compensation Input'!C1195="","",'Compensation Input'!C1195)</f>
        <v/>
      </c>
      <c r="D1199" s="234"/>
      <c r="E1199" s="267"/>
      <c r="F1199" s="268"/>
      <c r="G1199" s="268"/>
      <c r="H1199" s="268"/>
    </row>
    <row r="1200" spans="1:8" x14ac:dyDescent="0.3">
      <c r="A1200" s="258" t="str">
        <f>IF('Compensation Input'!A1196="","",'Compensation Input'!A1196)</f>
        <v/>
      </c>
      <c r="B1200" s="263" t="str">
        <f>'Compensation Input'!B1196</f>
        <v/>
      </c>
      <c r="C1200" s="266" t="str">
        <f>IF('Compensation Input'!C1196="","",'Compensation Input'!C1196)</f>
        <v/>
      </c>
      <c r="D1200" s="234"/>
      <c r="E1200" s="267"/>
      <c r="F1200" s="268"/>
      <c r="G1200" s="268"/>
      <c r="H1200" s="268"/>
    </row>
    <row r="1201" spans="1:8" x14ac:dyDescent="0.3">
      <c r="A1201" s="258" t="str">
        <f>IF('Compensation Input'!A1197="","",'Compensation Input'!A1197)</f>
        <v/>
      </c>
      <c r="B1201" s="263" t="str">
        <f>'Compensation Input'!B1197</f>
        <v/>
      </c>
      <c r="C1201" s="266" t="str">
        <f>IF('Compensation Input'!C1197="","",'Compensation Input'!C1197)</f>
        <v/>
      </c>
      <c r="D1201" s="234"/>
      <c r="E1201" s="267"/>
      <c r="F1201" s="268"/>
      <c r="G1201" s="268"/>
      <c r="H1201" s="268"/>
    </row>
    <row r="1202" spans="1:8" x14ac:dyDescent="0.3">
      <c r="A1202" s="258" t="str">
        <f>IF('Compensation Input'!A1198="","",'Compensation Input'!A1198)</f>
        <v/>
      </c>
      <c r="B1202" s="263" t="str">
        <f>'Compensation Input'!B1198</f>
        <v/>
      </c>
      <c r="C1202" s="266" t="str">
        <f>IF('Compensation Input'!C1198="","",'Compensation Input'!C1198)</f>
        <v/>
      </c>
      <c r="D1202" s="234"/>
      <c r="E1202" s="267"/>
      <c r="F1202" s="268"/>
      <c r="G1202" s="268"/>
      <c r="H1202" s="268"/>
    </row>
    <row r="1203" spans="1:8" x14ac:dyDescent="0.3">
      <c r="A1203" s="258" t="str">
        <f>IF('Compensation Input'!A1199="","",'Compensation Input'!A1199)</f>
        <v/>
      </c>
      <c r="B1203" s="263" t="str">
        <f>'Compensation Input'!B1199</f>
        <v/>
      </c>
      <c r="C1203" s="266" t="str">
        <f>IF('Compensation Input'!C1199="","",'Compensation Input'!C1199)</f>
        <v/>
      </c>
      <c r="D1203" s="234"/>
      <c r="E1203" s="267"/>
      <c r="F1203" s="268"/>
      <c r="G1203" s="268"/>
      <c r="H1203" s="268"/>
    </row>
    <row r="1204" spans="1:8" x14ac:dyDescent="0.3">
      <c r="A1204" s="258" t="str">
        <f>IF('Compensation Input'!A1200="","",'Compensation Input'!A1200)</f>
        <v/>
      </c>
      <c r="B1204" s="263" t="str">
        <f>'Compensation Input'!B1200</f>
        <v/>
      </c>
      <c r="C1204" s="266" t="str">
        <f>IF('Compensation Input'!C1200="","",'Compensation Input'!C1200)</f>
        <v/>
      </c>
      <c r="D1204" s="234"/>
      <c r="E1204" s="267"/>
      <c r="F1204" s="268"/>
      <c r="G1204" s="268"/>
      <c r="H1204" s="268"/>
    </row>
    <row r="1205" spans="1:8" x14ac:dyDescent="0.3">
      <c r="A1205" s="258" t="str">
        <f>IF('Compensation Input'!A1201="","",'Compensation Input'!A1201)</f>
        <v/>
      </c>
      <c r="B1205" s="263" t="str">
        <f>'Compensation Input'!B1201</f>
        <v/>
      </c>
      <c r="C1205" s="266" t="str">
        <f>IF('Compensation Input'!C1201="","",'Compensation Input'!C1201)</f>
        <v/>
      </c>
      <c r="D1205" s="234"/>
      <c r="E1205" s="267"/>
      <c r="F1205" s="268"/>
      <c r="G1205" s="268"/>
      <c r="H1205" s="268"/>
    </row>
    <row r="1206" spans="1:8" x14ac:dyDescent="0.3">
      <c r="A1206" s="258" t="str">
        <f>IF('Compensation Input'!A1202="","",'Compensation Input'!A1202)</f>
        <v/>
      </c>
      <c r="B1206" s="263" t="str">
        <f>'Compensation Input'!B1202</f>
        <v/>
      </c>
      <c r="C1206" s="266" t="str">
        <f>IF('Compensation Input'!C1202="","",'Compensation Input'!C1202)</f>
        <v/>
      </c>
      <c r="D1206" s="234"/>
      <c r="E1206" s="267"/>
      <c r="F1206" s="268"/>
      <c r="G1206" s="268"/>
      <c r="H1206" s="268"/>
    </row>
    <row r="1207" spans="1:8" x14ac:dyDescent="0.3">
      <c r="A1207" s="258" t="str">
        <f>IF('Compensation Input'!A1203="","",'Compensation Input'!A1203)</f>
        <v/>
      </c>
      <c r="B1207" s="263" t="str">
        <f>'Compensation Input'!B1203</f>
        <v/>
      </c>
      <c r="C1207" s="266" t="str">
        <f>IF('Compensation Input'!C1203="","",'Compensation Input'!C1203)</f>
        <v/>
      </c>
      <c r="D1207" s="234"/>
      <c r="E1207" s="267"/>
      <c r="F1207" s="268"/>
      <c r="G1207" s="268"/>
      <c r="H1207" s="268"/>
    </row>
    <row r="1208" spans="1:8" x14ac:dyDescent="0.3">
      <c r="A1208" s="258" t="str">
        <f>IF('Compensation Input'!A1204="","",'Compensation Input'!A1204)</f>
        <v/>
      </c>
      <c r="B1208" s="263" t="str">
        <f>'Compensation Input'!B1204</f>
        <v/>
      </c>
      <c r="C1208" s="266" t="str">
        <f>IF('Compensation Input'!C1204="","",'Compensation Input'!C1204)</f>
        <v/>
      </c>
      <c r="D1208" s="234"/>
      <c r="E1208" s="267"/>
      <c r="F1208" s="268"/>
      <c r="G1208" s="268"/>
      <c r="H1208" s="268"/>
    </row>
    <row r="1209" spans="1:8" x14ac:dyDescent="0.3">
      <c r="A1209" s="258" t="str">
        <f>IF('Compensation Input'!A1205="","",'Compensation Input'!A1205)</f>
        <v/>
      </c>
      <c r="B1209" s="263" t="str">
        <f>'Compensation Input'!B1205</f>
        <v/>
      </c>
      <c r="C1209" s="266" t="str">
        <f>IF('Compensation Input'!C1205="","",'Compensation Input'!C1205)</f>
        <v/>
      </c>
      <c r="D1209" s="234"/>
      <c r="E1209" s="267"/>
      <c r="F1209" s="268"/>
      <c r="G1209" s="268"/>
      <c r="H1209" s="268"/>
    </row>
    <row r="1210" spans="1:8" x14ac:dyDescent="0.3">
      <c r="A1210" s="258" t="str">
        <f>IF('Compensation Input'!A1206="","",'Compensation Input'!A1206)</f>
        <v/>
      </c>
      <c r="B1210" s="263" t="str">
        <f>'Compensation Input'!B1206</f>
        <v/>
      </c>
      <c r="C1210" s="266" t="str">
        <f>IF('Compensation Input'!C1206="","",'Compensation Input'!C1206)</f>
        <v/>
      </c>
      <c r="D1210" s="234"/>
      <c r="E1210" s="267"/>
      <c r="F1210" s="268"/>
      <c r="G1210" s="268"/>
      <c r="H1210" s="268"/>
    </row>
    <row r="1211" spans="1:8" x14ac:dyDescent="0.3">
      <c r="A1211" s="258" t="str">
        <f>IF('Compensation Input'!A1207="","",'Compensation Input'!A1207)</f>
        <v/>
      </c>
      <c r="B1211" s="263" t="str">
        <f>'Compensation Input'!B1207</f>
        <v/>
      </c>
      <c r="C1211" s="266" t="str">
        <f>IF('Compensation Input'!C1207="","",'Compensation Input'!C1207)</f>
        <v/>
      </c>
      <c r="D1211" s="234"/>
      <c r="E1211" s="267"/>
      <c r="F1211" s="268"/>
      <c r="G1211" s="268"/>
      <c r="H1211" s="268"/>
    </row>
    <row r="1212" spans="1:8" x14ac:dyDescent="0.3">
      <c r="A1212" s="258" t="str">
        <f>IF('Compensation Input'!A1208="","",'Compensation Input'!A1208)</f>
        <v/>
      </c>
      <c r="B1212" s="263" t="str">
        <f>'Compensation Input'!B1208</f>
        <v/>
      </c>
      <c r="C1212" s="266" t="str">
        <f>IF('Compensation Input'!C1208="","",'Compensation Input'!C1208)</f>
        <v/>
      </c>
      <c r="D1212" s="234"/>
      <c r="E1212" s="267"/>
      <c r="F1212" s="268"/>
      <c r="G1212" s="268"/>
      <c r="H1212" s="268"/>
    </row>
    <row r="1213" spans="1:8" x14ac:dyDescent="0.3">
      <c r="A1213" s="258" t="str">
        <f>IF('Compensation Input'!A1209="","",'Compensation Input'!A1209)</f>
        <v/>
      </c>
      <c r="B1213" s="263" t="str">
        <f>'Compensation Input'!B1209</f>
        <v/>
      </c>
      <c r="C1213" s="266" t="str">
        <f>IF('Compensation Input'!C1209="","",'Compensation Input'!C1209)</f>
        <v/>
      </c>
      <c r="D1213" s="234"/>
      <c r="E1213" s="267"/>
      <c r="F1213" s="268"/>
      <c r="G1213" s="268"/>
      <c r="H1213" s="268"/>
    </row>
    <row r="1214" spans="1:8" x14ac:dyDescent="0.3">
      <c r="A1214" s="258" t="str">
        <f>IF('Compensation Input'!A1210="","",'Compensation Input'!A1210)</f>
        <v/>
      </c>
      <c r="B1214" s="263" t="str">
        <f>'Compensation Input'!B1210</f>
        <v/>
      </c>
      <c r="C1214" s="266" t="str">
        <f>IF('Compensation Input'!C1210="","",'Compensation Input'!C1210)</f>
        <v/>
      </c>
      <c r="D1214" s="234"/>
      <c r="E1214" s="267"/>
      <c r="F1214" s="268"/>
      <c r="G1214" s="268"/>
      <c r="H1214" s="268"/>
    </row>
    <row r="1215" spans="1:8" x14ac:dyDescent="0.3">
      <c r="A1215" s="258" t="str">
        <f>IF('Compensation Input'!A1211="","",'Compensation Input'!A1211)</f>
        <v/>
      </c>
      <c r="B1215" s="263" t="str">
        <f>'Compensation Input'!B1211</f>
        <v/>
      </c>
      <c r="C1215" s="266" t="str">
        <f>IF('Compensation Input'!C1211="","",'Compensation Input'!C1211)</f>
        <v/>
      </c>
      <c r="D1215" s="234"/>
      <c r="E1215" s="267"/>
      <c r="F1215" s="268"/>
      <c r="G1215" s="268"/>
      <c r="H1215" s="268"/>
    </row>
    <row r="1216" spans="1:8" x14ac:dyDescent="0.3">
      <c r="A1216" s="258" t="str">
        <f>IF('Compensation Input'!A1212="","",'Compensation Input'!A1212)</f>
        <v/>
      </c>
      <c r="B1216" s="263" t="str">
        <f>'Compensation Input'!B1212</f>
        <v/>
      </c>
      <c r="C1216" s="266" t="str">
        <f>IF('Compensation Input'!C1212="","",'Compensation Input'!C1212)</f>
        <v/>
      </c>
      <c r="D1216" s="234"/>
      <c r="E1216" s="267"/>
      <c r="F1216" s="268"/>
      <c r="G1216" s="268"/>
      <c r="H1216" s="268"/>
    </row>
    <row r="1217" spans="1:8" x14ac:dyDescent="0.3">
      <c r="A1217" s="258" t="str">
        <f>IF('Compensation Input'!A1213="","",'Compensation Input'!A1213)</f>
        <v/>
      </c>
      <c r="B1217" s="263" t="str">
        <f>'Compensation Input'!B1213</f>
        <v/>
      </c>
      <c r="C1217" s="266" t="str">
        <f>IF('Compensation Input'!C1213="","",'Compensation Input'!C1213)</f>
        <v/>
      </c>
      <c r="D1217" s="234"/>
      <c r="E1217" s="267"/>
      <c r="F1217" s="268"/>
      <c r="G1217" s="268"/>
      <c r="H1217" s="268"/>
    </row>
    <row r="1218" spans="1:8" x14ac:dyDescent="0.3">
      <c r="A1218" s="258" t="str">
        <f>IF('Compensation Input'!A1214="","",'Compensation Input'!A1214)</f>
        <v/>
      </c>
      <c r="B1218" s="263" t="str">
        <f>'Compensation Input'!B1214</f>
        <v/>
      </c>
      <c r="C1218" s="266" t="str">
        <f>IF('Compensation Input'!C1214="","",'Compensation Input'!C1214)</f>
        <v/>
      </c>
      <c r="D1218" s="234"/>
      <c r="E1218" s="267"/>
      <c r="F1218" s="268"/>
      <c r="G1218" s="268"/>
      <c r="H1218" s="268"/>
    </row>
    <row r="1219" spans="1:8" x14ac:dyDescent="0.3">
      <c r="A1219" s="258" t="str">
        <f>IF('Compensation Input'!A1215="","",'Compensation Input'!A1215)</f>
        <v/>
      </c>
      <c r="B1219" s="263" t="str">
        <f>'Compensation Input'!B1215</f>
        <v/>
      </c>
      <c r="C1219" s="266" t="str">
        <f>IF('Compensation Input'!C1215="","",'Compensation Input'!C1215)</f>
        <v/>
      </c>
      <c r="D1219" s="234"/>
      <c r="E1219" s="267"/>
      <c r="F1219" s="268"/>
      <c r="G1219" s="268"/>
      <c r="H1219" s="268"/>
    </row>
    <row r="1220" spans="1:8" x14ac:dyDescent="0.3">
      <c r="A1220" s="258" t="str">
        <f>IF('Compensation Input'!A1216="","",'Compensation Input'!A1216)</f>
        <v/>
      </c>
      <c r="B1220" s="263" t="str">
        <f>'Compensation Input'!B1216</f>
        <v/>
      </c>
      <c r="C1220" s="266" t="str">
        <f>IF('Compensation Input'!C1216="","",'Compensation Input'!C1216)</f>
        <v/>
      </c>
      <c r="D1220" s="234"/>
      <c r="E1220" s="267"/>
      <c r="F1220" s="268"/>
      <c r="G1220" s="268"/>
      <c r="H1220" s="268"/>
    </row>
    <row r="1221" spans="1:8" x14ac:dyDescent="0.3">
      <c r="A1221" s="258" t="str">
        <f>IF('Compensation Input'!A1217="","",'Compensation Input'!A1217)</f>
        <v/>
      </c>
      <c r="B1221" s="263" t="str">
        <f>'Compensation Input'!B1217</f>
        <v/>
      </c>
      <c r="C1221" s="266" t="str">
        <f>IF('Compensation Input'!C1217="","",'Compensation Input'!C1217)</f>
        <v/>
      </c>
      <c r="D1221" s="234"/>
      <c r="E1221" s="267"/>
      <c r="F1221" s="268"/>
      <c r="G1221" s="268"/>
      <c r="H1221" s="268"/>
    </row>
    <row r="1222" spans="1:8" x14ac:dyDescent="0.3">
      <c r="A1222" s="258" t="str">
        <f>IF('Compensation Input'!A1218="","",'Compensation Input'!A1218)</f>
        <v/>
      </c>
      <c r="B1222" s="263" t="str">
        <f>'Compensation Input'!B1218</f>
        <v/>
      </c>
      <c r="C1222" s="266" t="str">
        <f>IF('Compensation Input'!C1218="","",'Compensation Input'!C1218)</f>
        <v/>
      </c>
      <c r="D1222" s="234"/>
      <c r="E1222" s="267"/>
      <c r="F1222" s="268"/>
      <c r="G1222" s="268"/>
      <c r="H1222" s="268"/>
    </row>
    <row r="1223" spans="1:8" x14ac:dyDescent="0.3">
      <c r="A1223" s="258" t="str">
        <f>IF('Compensation Input'!A1219="","",'Compensation Input'!A1219)</f>
        <v/>
      </c>
      <c r="B1223" s="263" t="str">
        <f>'Compensation Input'!B1219</f>
        <v/>
      </c>
      <c r="C1223" s="266" t="str">
        <f>IF('Compensation Input'!C1219="","",'Compensation Input'!C1219)</f>
        <v/>
      </c>
      <c r="D1223" s="234"/>
      <c r="E1223" s="267"/>
      <c r="F1223" s="268"/>
      <c r="G1223" s="268"/>
      <c r="H1223" s="268"/>
    </row>
    <row r="1224" spans="1:8" x14ac:dyDescent="0.3">
      <c r="A1224" s="258" t="str">
        <f>IF('Compensation Input'!A1220="","",'Compensation Input'!A1220)</f>
        <v/>
      </c>
      <c r="B1224" s="263" t="str">
        <f>'Compensation Input'!B1220</f>
        <v/>
      </c>
      <c r="C1224" s="266" t="str">
        <f>IF('Compensation Input'!C1220="","",'Compensation Input'!C1220)</f>
        <v/>
      </c>
      <c r="D1224" s="234"/>
      <c r="E1224" s="267"/>
      <c r="F1224" s="268"/>
      <c r="G1224" s="268"/>
      <c r="H1224" s="268"/>
    </row>
    <row r="1225" spans="1:8" x14ac:dyDescent="0.3">
      <c r="A1225" s="258" t="str">
        <f>IF('Compensation Input'!A1221="","",'Compensation Input'!A1221)</f>
        <v/>
      </c>
      <c r="B1225" s="263" t="str">
        <f>'Compensation Input'!B1221</f>
        <v/>
      </c>
      <c r="C1225" s="266" t="str">
        <f>IF('Compensation Input'!C1221="","",'Compensation Input'!C1221)</f>
        <v/>
      </c>
      <c r="D1225" s="234"/>
      <c r="E1225" s="267"/>
      <c r="F1225" s="268"/>
      <c r="G1225" s="268"/>
      <c r="H1225" s="268"/>
    </row>
    <row r="1226" spans="1:8" x14ac:dyDescent="0.3">
      <c r="A1226" s="258" t="str">
        <f>IF('Compensation Input'!A1222="","",'Compensation Input'!A1222)</f>
        <v/>
      </c>
      <c r="B1226" s="263" t="str">
        <f>'Compensation Input'!B1222</f>
        <v/>
      </c>
      <c r="C1226" s="266" t="str">
        <f>IF('Compensation Input'!C1222="","",'Compensation Input'!C1222)</f>
        <v/>
      </c>
      <c r="D1226" s="234"/>
      <c r="E1226" s="267"/>
      <c r="F1226" s="268"/>
      <c r="G1226" s="268"/>
      <c r="H1226" s="268"/>
    </row>
    <row r="1227" spans="1:8" x14ac:dyDescent="0.3">
      <c r="A1227" s="258" t="str">
        <f>IF('Compensation Input'!A1223="","",'Compensation Input'!A1223)</f>
        <v/>
      </c>
      <c r="B1227" s="263" t="str">
        <f>'Compensation Input'!B1223</f>
        <v/>
      </c>
      <c r="C1227" s="266" t="str">
        <f>IF('Compensation Input'!C1223="","",'Compensation Input'!C1223)</f>
        <v/>
      </c>
      <c r="D1227" s="234"/>
      <c r="E1227" s="267"/>
      <c r="F1227" s="268"/>
      <c r="G1227" s="268"/>
      <c r="H1227" s="268"/>
    </row>
    <row r="1228" spans="1:8" x14ac:dyDescent="0.3">
      <c r="A1228" s="258" t="str">
        <f>IF('Compensation Input'!A1224="","",'Compensation Input'!A1224)</f>
        <v/>
      </c>
      <c r="B1228" s="263" t="str">
        <f>'Compensation Input'!B1224</f>
        <v/>
      </c>
      <c r="C1228" s="266" t="str">
        <f>IF('Compensation Input'!C1224="","",'Compensation Input'!C1224)</f>
        <v/>
      </c>
      <c r="D1228" s="234"/>
      <c r="E1228" s="267"/>
      <c r="F1228" s="268"/>
      <c r="G1228" s="268"/>
      <c r="H1228" s="268"/>
    </row>
    <row r="1229" spans="1:8" x14ac:dyDescent="0.3">
      <c r="A1229" s="258" t="str">
        <f>IF('Compensation Input'!A1225="","",'Compensation Input'!A1225)</f>
        <v/>
      </c>
      <c r="B1229" s="263" t="str">
        <f>'Compensation Input'!B1225</f>
        <v/>
      </c>
      <c r="C1229" s="266" t="str">
        <f>IF('Compensation Input'!C1225="","",'Compensation Input'!C1225)</f>
        <v/>
      </c>
      <c r="D1229" s="234"/>
      <c r="E1229" s="267"/>
      <c r="F1229" s="268"/>
      <c r="G1229" s="268"/>
      <c r="H1229" s="268"/>
    </row>
    <row r="1230" spans="1:8" x14ac:dyDescent="0.3">
      <c r="A1230" s="258" t="str">
        <f>IF('Compensation Input'!A1226="","",'Compensation Input'!A1226)</f>
        <v/>
      </c>
      <c r="B1230" s="263" t="str">
        <f>'Compensation Input'!B1226</f>
        <v/>
      </c>
      <c r="C1230" s="266" t="str">
        <f>IF('Compensation Input'!C1226="","",'Compensation Input'!C1226)</f>
        <v/>
      </c>
      <c r="D1230" s="234"/>
      <c r="E1230" s="267"/>
      <c r="F1230" s="268"/>
      <c r="G1230" s="268"/>
      <c r="H1230" s="268"/>
    </row>
    <row r="1231" spans="1:8" x14ac:dyDescent="0.3">
      <c r="A1231" s="258" t="str">
        <f>IF('Compensation Input'!A1227="","",'Compensation Input'!A1227)</f>
        <v/>
      </c>
      <c r="B1231" s="263" t="str">
        <f>'Compensation Input'!B1227</f>
        <v/>
      </c>
      <c r="C1231" s="266" t="str">
        <f>IF('Compensation Input'!C1227="","",'Compensation Input'!C1227)</f>
        <v/>
      </c>
      <c r="D1231" s="234"/>
      <c r="E1231" s="267"/>
      <c r="F1231" s="268"/>
      <c r="G1231" s="268"/>
      <c r="H1231" s="268"/>
    </row>
    <row r="1232" spans="1:8" x14ac:dyDescent="0.3">
      <c r="A1232" s="258" t="str">
        <f>IF('Compensation Input'!A1228="","",'Compensation Input'!A1228)</f>
        <v/>
      </c>
      <c r="B1232" s="263" t="str">
        <f>'Compensation Input'!B1228</f>
        <v/>
      </c>
      <c r="C1232" s="266" t="str">
        <f>IF('Compensation Input'!C1228="","",'Compensation Input'!C1228)</f>
        <v/>
      </c>
      <c r="D1232" s="234"/>
      <c r="E1232" s="267"/>
      <c r="F1232" s="268"/>
      <c r="G1232" s="268"/>
      <c r="H1232" s="268"/>
    </row>
    <row r="1233" spans="1:8" x14ac:dyDescent="0.3">
      <c r="A1233" s="258" t="str">
        <f>IF('Compensation Input'!A1229="","",'Compensation Input'!A1229)</f>
        <v/>
      </c>
      <c r="B1233" s="263" t="str">
        <f>'Compensation Input'!B1229</f>
        <v/>
      </c>
      <c r="C1233" s="266" t="str">
        <f>IF('Compensation Input'!C1229="","",'Compensation Input'!C1229)</f>
        <v/>
      </c>
      <c r="D1233" s="234"/>
      <c r="E1233" s="267"/>
      <c r="F1233" s="268"/>
      <c r="G1233" s="268"/>
      <c r="H1233" s="268"/>
    </row>
    <row r="1234" spans="1:8" x14ac:dyDescent="0.3">
      <c r="A1234" s="258" t="str">
        <f>IF('Compensation Input'!A1230="","",'Compensation Input'!A1230)</f>
        <v/>
      </c>
      <c r="B1234" s="263" t="str">
        <f>'Compensation Input'!B1230</f>
        <v/>
      </c>
      <c r="C1234" s="266" t="str">
        <f>IF('Compensation Input'!C1230="","",'Compensation Input'!C1230)</f>
        <v/>
      </c>
      <c r="D1234" s="234"/>
      <c r="E1234" s="267"/>
      <c r="F1234" s="268"/>
      <c r="G1234" s="268"/>
      <c r="H1234" s="268"/>
    </row>
    <row r="1235" spans="1:8" x14ac:dyDescent="0.3">
      <c r="A1235" s="258" t="str">
        <f>IF('Compensation Input'!A1231="","",'Compensation Input'!A1231)</f>
        <v/>
      </c>
      <c r="B1235" s="263" t="str">
        <f>'Compensation Input'!B1231</f>
        <v/>
      </c>
      <c r="C1235" s="266" t="str">
        <f>IF('Compensation Input'!C1231="","",'Compensation Input'!C1231)</f>
        <v/>
      </c>
      <c r="D1235" s="234"/>
      <c r="E1235" s="267"/>
      <c r="F1235" s="268"/>
      <c r="G1235" s="268"/>
      <c r="H1235" s="268"/>
    </row>
    <row r="1236" spans="1:8" x14ac:dyDescent="0.3">
      <c r="A1236" s="258" t="str">
        <f>IF('Compensation Input'!A1232="","",'Compensation Input'!A1232)</f>
        <v/>
      </c>
      <c r="B1236" s="263" t="str">
        <f>'Compensation Input'!B1232</f>
        <v/>
      </c>
      <c r="C1236" s="266" t="str">
        <f>IF('Compensation Input'!C1232="","",'Compensation Input'!C1232)</f>
        <v/>
      </c>
      <c r="D1236" s="234"/>
      <c r="E1236" s="267"/>
      <c r="F1236" s="268"/>
      <c r="G1236" s="268"/>
      <c r="H1236" s="268"/>
    </row>
    <row r="1237" spans="1:8" x14ac:dyDescent="0.3">
      <c r="A1237" s="258" t="str">
        <f>IF('Compensation Input'!A1233="","",'Compensation Input'!A1233)</f>
        <v/>
      </c>
      <c r="B1237" s="263" t="str">
        <f>'Compensation Input'!B1233</f>
        <v/>
      </c>
      <c r="C1237" s="266" t="str">
        <f>IF('Compensation Input'!C1233="","",'Compensation Input'!C1233)</f>
        <v/>
      </c>
      <c r="D1237" s="234"/>
      <c r="E1237" s="267"/>
      <c r="F1237" s="268"/>
      <c r="G1237" s="268"/>
      <c r="H1237" s="268"/>
    </row>
    <row r="1238" spans="1:8" x14ac:dyDescent="0.3">
      <c r="A1238" s="258" t="str">
        <f>IF('Compensation Input'!A1234="","",'Compensation Input'!A1234)</f>
        <v/>
      </c>
      <c r="B1238" s="263" t="str">
        <f>'Compensation Input'!B1234</f>
        <v/>
      </c>
      <c r="C1238" s="266" t="str">
        <f>IF('Compensation Input'!C1234="","",'Compensation Input'!C1234)</f>
        <v/>
      </c>
      <c r="D1238" s="234"/>
      <c r="E1238" s="267"/>
      <c r="F1238" s="268"/>
      <c r="G1238" s="268"/>
      <c r="H1238" s="268"/>
    </row>
    <row r="1239" spans="1:8" x14ac:dyDescent="0.3">
      <c r="A1239" s="258" t="str">
        <f>IF('Compensation Input'!A1235="","",'Compensation Input'!A1235)</f>
        <v/>
      </c>
      <c r="B1239" s="263" t="str">
        <f>'Compensation Input'!B1235</f>
        <v/>
      </c>
      <c r="C1239" s="266" t="str">
        <f>IF('Compensation Input'!C1235="","",'Compensation Input'!C1235)</f>
        <v/>
      </c>
      <c r="D1239" s="234"/>
      <c r="E1239" s="267"/>
      <c r="F1239" s="268"/>
      <c r="G1239" s="268"/>
      <c r="H1239" s="268"/>
    </row>
    <row r="1240" spans="1:8" x14ac:dyDescent="0.3">
      <c r="A1240" s="258" t="str">
        <f>IF('Compensation Input'!A1236="","",'Compensation Input'!A1236)</f>
        <v/>
      </c>
      <c r="B1240" s="263" t="str">
        <f>'Compensation Input'!B1236</f>
        <v/>
      </c>
      <c r="C1240" s="266" t="str">
        <f>IF('Compensation Input'!C1236="","",'Compensation Input'!C1236)</f>
        <v/>
      </c>
      <c r="D1240" s="234"/>
      <c r="E1240" s="267"/>
      <c r="F1240" s="268"/>
      <c r="G1240" s="268"/>
      <c r="H1240" s="268"/>
    </row>
    <row r="1241" spans="1:8" x14ac:dyDescent="0.3">
      <c r="A1241" s="258" t="str">
        <f>IF('Compensation Input'!A1237="","",'Compensation Input'!A1237)</f>
        <v/>
      </c>
      <c r="B1241" s="263" t="str">
        <f>'Compensation Input'!B1237</f>
        <v/>
      </c>
      <c r="C1241" s="266" t="str">
        <f>IF('Compensation Input'!C1237="","",'Compensation Input'!C1237)</f>
        <v/>
      </c>
      <c r="D1241" s="234"/>
      <c r="E1241" s="267"/>
      <c r="F1241" s="268"/>
      <c r="G1241" s="268"/>
      <c r="H1241" s="268"/>
    </row>
    <row r="1242" spans="1:8" x14ac:dyDescent="0.3">
      <c r="A1242" s="258" t="str">
        <f>IF('Compensation Input'!A1238="","",'Compensation Input'!A1238)</f>
        <v/>
      </c>
      <c r="B1242" s="263" t="str">
        <f>'Compensation Input'!B1238</f>
        <v/>
      </c>
      <c r="C1242" s="266" t="str">
        <f>IF('Compensation Input'!C1238="","",'Compensation Input'!C1238)</f>
        <v/>
      </c>
      <c r="D1242" s="234"/>
      <c r="E1242" s="267"/>
      <c r="F1242" s="268"/>
      <c r="G1242" s="268"/>
      <c r="H1242" s="268"/>
    </row>
    <row r="1243" spans="1:8" x14ac:dyDescent="0.3">
      <c r="A1243" s="258" t="str">
        <f>IF('Compensation Input'!A1239="","",'Compensation Input'!A1239)</f>
        <v/>
      </c>
      <c r="B1243" s="263" t="str">
        <f>'Compensation Input'!B1239</f>
        <v/>
      </c>
      <c r="C1243" s="266" t="str">
        <f>IF('Compensation Input'!C1239="","",'Compensation Input'!C1239)</f>
        <v/>
      </c>
      <c r="D1243" s="234"/>
      <c r="E1243" s="267"/>
      <c r="F1243" s="268"/>
      <c r="G1243" s="268"/>
      <c r="H1243" s="268"/>
    </row>
    <row r="1244" spans="1:8" x14ac:dyDescent="0.3">
      <c r="A1244" s="258" t="str">
        <f>IF('Compensation Input'!A1240="","",'Compensation Input'!A1240)</f>
        <v/>
      </c>
      <c r="B1244" s="263" t="str">
        <f>'Compensation Input'!B1240</f>
        <v/>
      </c>
      <c r="C1244" s="266" t="str">
        <f>IF('Compensation Input'!C1240="","",'Compensation Input'!C1240)</f>
        <v/>
      </c>
      <c r="D1244" s="234"/>
      <c r="E1244" s="267"/>
      <c r="F1244" s="268"/>
      <c r="G1244" s="268"/>
      <c r="H1244" s="268"/>
    </row>
    <row r="1245" spans="1:8" x14ac:dyDescent="0.3">
      <c r="A1245" s="258" t="str">
        <f>IF('Compensation Input'!A1241="","",'Compensation Input'!A1241)</f>
        <v/>
      </c>
      <c r="B1245" s="263" t="str">
        <f>'Compensation Input'!B1241</f>
        <v/>
      </c>
      <c r="C1245" s="266" t="str">
        <f>IF('Compensation Input'!C1241="","",'Compensation Input'!C1241)</f>
        <v/>
      </c>
      <c r="D1245" s="234"/>
      <c r="E1245" s="267"/>
      <c r="F1245" s="268"/>
      <c r="G1245" s="268"/>
      <c r="H1245" s="268"/>
    </row>
    <row r="1246" spans="1:8" x14ac:dyDescent="0.3">
      <c r="A1246" s="258" t="str">
        <f>IF('Compensation Input'!A1242="","",'Compensation Input'!A1242)</f>
        <v/>
      </c>
      <c r="B1246" s="263" t="str">
        <f>'Compensation Input'!B1242</f>
        <v/>
      </c>
      <c r="C1246" s="266" t="str">
        <f>IF('Compensation Input'!C1242="","",'Compensation Input'!C1242)</f>
        <v/>
      </c>
      <c r="D1246" s="234"/>
      <c r="E1246" s="267"/>
      <c r="F1246" s="268"/>
      <c r="G1246" s="268"/>
      <c r="H1246" s="268"/>
    </row>
    <row r="1247" spans="1:8" x14ac:dyDescent="0.3">
      <c r="A1247" s="258" t="str">
        <f>IF('Compensation Input'!A1243="","",'Compensation Input'!A1243)</f>
        <v/>
      </c>
      <c r="B1247" s="263" t="str">
        <f>'Compensation Input'!B1243</f>
        <v/>
      </c>
      <c r="C1247" s="266" t="str">
        <f>IF('Compensation Input'!C1243="","",'Compensation Input'!C1243)</f>
        <v/>
      </c>
      <c r="D1247" s="234"/>
      <c r="E1247" s="267"/>
      <c r="F1247" s="268"/>
      <c r="G1247" s="268"/>
      <c r="H1247" s="268"/>
    </row>
    <row r="1248" spans="1:8" x14ac:dyDescent="0.3">
      <c r="A1248" s="258" t="str">
        <f>IF('Compensation Input'!A1244="","",'Compensation Input'!A1244)</f>
        <v/>
      </c>
      <c r="B1248" s="263" t="str">
        <f>'Compensation Input'!B1244</f>
        <v/>
      </c>
      <c r="C1248" s="266" t="str">
        <f>IF('Compensation Input'!C1244="","",'Compensation Input'!C1244)</f>
        <v/>
      </c>
      <c r="D1248" s="234"/>
      <c r="E1248" s="267"/>
      <c r="F1248" s="268"/>
      <c r="G1248" s="268"/>
      <c r="H1248" s="268"/>
    </row>
    <row r="1249" spans="1:8" x14ac:dyDescent="0.3">
      <c r="A1249" s="258" t="str">
        <f>IF('Compensation Input'!A1245="","",'Compensation Input'!A1245)</f>
        <v/>
      </c>
      <c r="B1249" s="263" t="str">
        <f>'Compensation Input'!B1245</f>
        <v/>
      </c>
      <c r="C1249" s="266" t="str">
        <f>IF('Compensation Input'!C1245="","",'Compensation Input'!C1245)</f>
        <v/>
      </c>
      <c r="D1249" s="234"/>
      <c r="E1249" s="267"/>
      <c r="F1249" s="268"/>
      <c r="G1249" s="268"/>
      <c r="H1249" s="268"/>
    </row>
    <row r="1250" spans="1:8" x14ac:dyDescent="0.3">
      <c r="A1250" s="258" t="str">
        <f>IF('Compensation Input'!A1246="","",'Compensation Input'!A1246)</f>
        <v/>
      </c>
      <c r="B1250" s="263" t="str">
        <f>'Compensation Input'!B1246</f>
        <v/>
      </c>
      <c r="C1250" s="266" t="str">
        <f>IF('Compensation Input'!C1246="","",'Compensation Input'!C1246)</f>
        <v/>
      </c>
      <c r="D1250" s="234"/>
      <c r="E1250" s="267"/>
      <c r="F1250" s="268"/>
      <c r="G1250" s="268"/>
      <c r="H1250" s="268"/>
    </row>
    <row r="1251" spans="1:8" x14ac:dyDescent="0.3">
      <c r="A1251" s="258" t="str">
        <f>IF('Compensation Input'!A1247="","",'Compensation Input'!A1247)</f>
        <v/>
      </c>
      <c r="B1251" s="263" t="str">
        <f>'Compensation Input'!B1247</f>
        <v/>
      </c>
      <c r="C1251" s="266" t="str">
        <f>IF('Compensation Input'!C1247="","",'Compensation Input'!C1247)</f>
        <v/>
      </c>
      <c r="D1251" s="234"/>
      <c r="E1251" s="267"/>
      <c r="F1251" s="268"/>
      <c r="G1251" s="268"/>
      <c r="H1251" s="268"/>
    </row>
    <row r="1252" spans="1:8" x14ac:dyDescent="0.3">
      <c r="A1252" s="258" t="str">
        <f>IF('Compensation Input'!A1248="","",'Compensation Input'!A1248)</f>
        <v/>
      </c>
      <c r="B1252" s="263" t="str">
        <f>'Compensation Input'!B1248</f>
        <v/>
      </c>
      <c r="C1252" s="266" t="str">
        <f>IF('Compensation Input'!C1248="","",'Compensation Input'!C1248)</f>
        <v/>
      </c>
      <c r="D1252" s="234"/>
      <c r="E1252" s="267"/>
      <c r="F1252" s="268"/>
      <c r="G1252" s="268"/>
      <c r="H1252" s="268"/>
    </row>
    <row r="1253" spans="1:8" x14ac:dyDescent="0.3">
      <c r="A1253" s="258" t="str">
        <f>IF('Compensation Input'!A1249="","",'Compensation Input'!A1249)</f>
        <v/>
      </c>
      <c r="B1253" s="263" t="str">
        <f>'Compensation Input'!B1249</f>
        <v/>
      </c>
      <c r="C1253" s="266" t="str">
        <f>IF('Compensation Input'!C1249="","",'Compensation Input'!C1249)</f>
        <v/>
      </c>
      <c r="D1253" s="234"/>
      <c r="E1253" s="267"/>
      <c r="F1253" s="268"/>
      <c r="G1253" s="268"/>
      <c r="H1253" s="268"/>
    </row>
    <row r="1254" spans="1:8" x14ac:dyDescent="0.3">
      <c r="A1254" s="258" t="str">
        <f>IF('Compensation Input'!A1250="","",'Compensation Input'!A1250)</f>
        <v/>
      </c>
      <c r="B1254" s="263" t="str">
        <f>'Compensation Input'!B1250</f>
        <v/>
      </c>
      <c r="C1254" s="266" t="str">
        <f>IF('Compensation Input'!C1250="","",'Compensation Input'!C1250)</f>
        <v/>
      </c>
      <c r="D1254" s="234"/>
      <c r="E1254" s="267"/>
      <c r="F1254" s="268"/>
      <c r="G1254" s="268"/>
      <c r="H1254" s="268"/>
    </row>
    <row r="1255" spans="1:8" x14ac:dyDescent="0.3">
      <c r="A1255" s="258" t="str">
        <f>IF('Compensation Input'!A1251="","",'Compensation Input'!A1251)</f>
        <v/>
      </c>
      <c r="B1255" s="263" t="str">
        <f>'Compensation Input'!B1251</f>
        <v/>
      </c>
      <c r="C1255" s="266" t="str">
        <f>IF('Compensation Input'!C1251="","",'Compensation Input'!C1251)</f>
        <v/>
      </c>
      <c r="D1255" s="234"/>
      <c r="E1255" s="267"/>
      <c r="F1255" s="268"/>
      <c r="G1255" s="268"/>
      <c r="H1255" s="268"/>
    </row>
    <row r="1256" spans="1:8" x14ac:dyDescent="0.3">
      <c r="A1256" s="258" t="str">
        <f>IF('Compensation Input'!A1252="","",'Compensation Input'!A1252)</f>
        <v/>
      </c>
      <c r="B1256" s="263" t="str">
        <f>'Compensation Input'!B1252</f>
        <v/>
      </c>
      <c r="C1256" s="266" t="str">
        <f>IF('Compensation Input'!C1252="","",'Compensation Input'!C1252)</f>
        <v/>
      </c>
      <c r="D1256" s="234"/>
      <c r="E1256" s="267"/>
      <c r="F1256" s="268"/>
      <c r="G1256" s="268"/>
      <c r="H1256" s="268"/>
    </row>
    <row r="1257" spans="1:8" x14ac:dyDescent="0.3">
      <c r="A1257" s="258" t="str">
        <f>IF('Compensation Input'!A1253="","",'Compensation Input'!A1253)</f>
        <v/>
      </c>
      <c r="B1257" s="263" t="str">
        <f>'Compensation Input'!B1253</f>
        <v/>
      </c>
      <c r="C1257" s="266" t="str">
        <f>IF('Compensation Input'!C1253="","",'Compensation Input'!C1253)</f>
        <v/>
      </c>
      <c r="D1257" s="234"/>
      <c r="E1257" s="267"/>
      <c r="F1257" s="268"/>
      <c r="G1257" s="268"/>
      <c r="H1257" s="268"/>
    </row>
    <row r="1258" spans="1:8" x14ac:dyDescent="0.3">
      <c r="A1258" s="258" t="str">
        <f>IF('Compensation Input'!A1254="","",'Compensation Input'!A1254)</f>
        <v/>
      </c>
      <c r="B1258" s="263" t="str">
        <f>'Compensation Input'!B1254</f>
        <v/>
      </c>
      <c r="C1258" s="266" t="str">
        <f>IF('Compensation Input'!C1254="","",'Compensation Input'!C1254)</f>
        <v/>
      </c>
      <c r="D1258" s="234"/>
      <c r="E1258" s="267"/>
      <c r="F1258" s="268"/>
      <c r="G1258" s="268"/>
      <c r="H1258" s="268"/>
    </row>
    <row r="1259" spans="1:8" x14ac:dyDescent="0.3">
      <c r="A1259" s="258" t="str">
        <f>IF('Compensation Input'!A1255="","",'Compensation Input'!A1255)</f>
        <v/>
      </c>
      <c r="B1259" s="263" t="str">
        <f>'Compensation Input'!B1255</f>
        <v/>
      </c>
      <c r="C1259" s="266" t="str">
        <f>IF('Compensation Input'!C1255="","",'Compensation Input'!C1255)</f>
        <v/>
      </c>
      <c r="D1259" s="234"/>
      <c r="E1259" s="267"/>
      <c r="F1259" s="268"/>
      <c r="G1259" s="268"/>
      <c r="H1259" s="268"/>
    </row>
    <row r="1260" spans="1:8" x14ac:dyDescent="0.3">
      <c r="A1260" s="258" t="str">
        <f>IF('Compensation Input'!A1256="","",'Compensation Input'!A1256)</f>
        <v/>
      </c>
      <c r="B1260" s="263" t="str">
        <f>'Compensation Input'!B1256</f>
        <v/>
      </c>
      <c r="C1260" s="266" t="str">
        <f>IF('Compensation Input'!C1256="","",'Compensation Input'!C1256)</f>
        <v/>
      </c>
      <c r="D1260" s="234"/>
      <c r="E1260" s="267"/>
      <c r="F1260" s="268"/>
      <c r="G1260" s="268"/>
      <c r="H1260" s="268"/>
    </row>
    <row r="1261" spans="1:8" x14ac:dyDescent="0.3">
      <c r="A1261" s="258" t="str">
        <f>IF('Compensation Input'!A1257="","",'Compensation Input'!A1257)</f>
        <v/>
      </c>
      <c r="B1261" s="263" t="str">
        <f>'Compensation Input'!B1257</f>
        <v/>
      </c>
      <c r="C1261" s="266" t="str">
        <f>IF('Compensation Input'!C1257="","",'Compensation Input'!C1257)</f>
        <v/>
      </c>
      <c r="D1261" s="234"/>
      <c r="E1261" s="267"/>
      <c r="F1261" s="268"/>
      <c r="G1261" s="268"/>
      <c r="H1261" s="268"/>
    </row>
    <row r="1262" spans="1:8" x14ac:dyDescent="0.3">
      <c r="A1262" s="258" t="str">
        <f>IF('Compensation Input'!A1258="","",'Compensation Input'!A1258)</f>
        <v/>
      </c>
      <c r="B1262" s="263" t="str">
        <f>'Compensation Input'!B1258</f>
        <v/>
      </c>
      <c r="C1262" s="266" t="str">
        <f>IF('Compensation Input'!C1258="","",'Compensation Input'!C1258)</f>
        <v/>
      </c>
      <c r="D1262" s="234"/>
      <c r="E1262" s="267"/>
      <c r="F1262" s="268"/>
      <c r="G1262" s="268"/>
      <c r="H1262" s="268"/>
    </row>
    <row r="1263" spans="1:8" x14ac:dyDescent="0.3">
      <c r="A1263" s="258" t="str">
        <f>IF('Compensation Input'!A1259="","",'Compensation Input'!A1259)</f>
        <v/>
      </c>
      <c r="B1263" s="263" t="str">
        <f>'Compensation Input'!B1259</f>
        <v/>
      </c>
      <c r="C1263" s="266" t="str">
        <f>IF('Compensation Input'!C1259="","",'Compensation Input'!C1259)</f>
        <v/>
      </c>
      <c r="D1263" s="234"/>
      <c r="E1263" s="267"/>
      <c r="F1263" s="268"/>
      <c r="G1263" s="268"/>
      <c r="H1263" s="268"/>
    </row>
    <row r="1264" spans="1:8" x14ac:dyDescent="0.3">
      <c r="A1264" s="258" t="str">
        <f>IF('Compensation Input'!A1260="","",'Compensation Input'!A1260)</f>
        <v/>
      </c>
      <c r="B1264" s="263" t="str">
        <f>'Compensation Input'!B1260</f>
        <v/>
      </c>
      <c r="C1264" s="266" t="str">
        <f>IF('Compensation Input'!C1260="","",'Compensation Input'!C1260)</f>
        <v/>
      </c>
      <c r="D1264" s="234"/>
      <c r="E1264" s="267"/>
      <c r="F1264" s="268"/>
      <c r="G1264" s="268"/>
      <c r="H1264" s="268"/>
    </row>
    <row r="1265" spans="1:8" x14ac:dyDescent="0.3">
      <c r="A1265" s="258" t="str">
        <f>IF('Compensation Input'!A1261="","",'Compensation Input'!A1261)</f>
        <v/>
      </c>
      <c r="B1265" s="263" t="str">
        <f>'Compensation Input'!B1261</f>
        <v/>
      </c>
      <c r="C1265" s="266" t="str">
        <f>IF('Compensation Input'!C1261="","",'Compensation Input'!C1261)</f>
        <v/>
      </c>
      <c r="D1265" s="234"/>
      <c r="E1265" s="267"/>
      <c r="F1265" s="268"/>
      <c r="G1265" s="268"/>
      <c r="H1265" s="268"/>
    </row>
    <row r="1266" spans="1:8" x14ac:dyDescent="0.3">
      <c r="A1266" s="258" t="str">
        <f>IF('Compensation Input'!A1262="","",'Compensation Input'!A1262)</f>
        <v/>
      </c>
      <c r="B1266" s="263" t="str">
        <f>'Compensation Input'!B1262</f>
        <v/>
      </c>
      <c r="C1266" s="266" t="str">
        <f>IF('Compensation Input'!C1262="","",'Compensation Input'!C1262)</f>
        <v/>
      </c>
      <c r="D1266" s="234"/>
      <c r="E1266" s="267"/>
      <c r="F1266" s="268"/>
      <c r="G1266" s="268"/>
      <c r="H1266" s="268"/>
    </row>
    <row r="1267" spans="1:8" x14ac:dyDescent="0.3">
      <c r="A1267" s="258" t="str">
        <f>IF('Compensation Input'!A1263="","",'Compensation Input'!A1263)</f>
        <v/>
      </c>
      <c r="B1267" s="263" t="str">
        <f>'Compensation Input'!B1263</f>
        <v/>
      </c>
      <c r="C1267" s="266" t="str">
        <f>IF('Compensation Input'!C1263="","",'Compensation Input'!C1263)</f>
        <v/>
      </c>
      <c r="D1267" s="234"/>
      <c r="E1267" s="267"/>
      <c r="F1267" s="268"/>
      <c r="G1267" s="268"/>
      <c r="H1267" s="268"/>
    </row>
    <row r="1268" spans="1:8" x14ac:dyDescent="0.3">
      <c r="A1268" s="258" t="str">
        <f>IF('Compensation Input'!A1264="","",'Compensation Input'!A1264)</f>
        <v/>
      </c>
      <c r="B1268" s="263" t="str">
        <f>'Compensation Input'!B1264</f>
        <v/>
      </c>
      <c r="C1268" s="266" t="str">
        <f>IF('Compensation Input'!C1264="","",'Compensation Input'!C1264)</f>
        <v/>
      </c>
      <c r="D1268" s="234"/>
      <c r="E1268" s="267"/>
      <c r="F1268" s="268"/>
      <c r="G1268" s="268"/>
      <c r="H1268" s="268"/>
    </row>
    <row r="1269" spans="1:8" x14ac:dyDescent="0.3">
      <c r="A1269" s="258" t="str">
        <f>IF('Compensation Input'!A1265="","",'Compensation Input'!A1265)</f>
        <v/>
      </c>
      <c r="B1269" s="263" t="str">
        <f>'Compensation Input'!B1265</f>
        <v/>
      </c>
      <c r="C1269" s="266" t="str">
        <f>IF('Compensation Input'!C1265="","",'Compensation Input'!C1265)</f>
        <v/>
      </c>
      <c r="D1269" s="234"/>
      <c r="E1269" s="267"/>
      <c r="F1269" s="268"/>
      <c r="G1269" s="268"/>
      <c r="H1269" s="268"/>
    </row>
    <row r="1270" spans="1:8" x14ac:dyDescent="0.3">
      <c r="A1270" s="258" t="str">
        <f>IF('Compensation Input'!A1266="","",'Compensation Input'!A1266)</f>
        <v/>
      </c>
      <c r="B1270" s="263" t="str">
        <f>'Compensation Input'!B1266</f>
        <v/>
      </c>
      <c r="C1270" s="266" t="str">
        <f>IF('Compensation Input'!C1266="","",'Compensation Input'!C1266)</f>
        <v/>
      </c>
      <c r="D1270" s="234"/>
      <c r="E1270" s="267"/>
      <c r="F1270" s="268"/>
      <c r="G1270" s="268"/>
      <c r="H1270" s="268"/>
    </row>
    <row r="1271" spans="1:8" x14ac:dyDescent="0.3">
      <c r="A1271" s="258" t="str">
        <f>IF('Compensation Input'!A1267="","",'Compensation Input'!A1267)</f>
        <v/>
      </c>
      <c r="B1271" s="263" t="str">
        <f>'Compensation Input'!B1267</f>
        <v/>
      </c>
      <c r="C1271" s="266" t="str">
        <f>IF('Compensation Input'!C1267="","",'Compensation Input'!C1267)</f>
        <v/>
      </c>
      <c r="D1271" s="234"/>
      <c r="E1271" s="267"/>
      <c r="F1271" s="268"/>
      <c r="G1271" s="268"/>
      <c r="H1271" s="268"/>
    </row>
    <row r="1272" spans="1:8" x14ac:dyDescent="0.3">
      <c r="A1272" s="258" t="str">
        <f>IF('Compensation Input'!A1268="","",'Compensation Input'!A1268)</f>
        <v/>
      </c>
      <c r="B1272" s="263" t="str">
        <f>'Compensation Input'!B1268</f>
        <v/>
      </c>
      <c r="C1272" s="266" t="str">
        <f>IF('Compensation Input'!C1268="","",'Compensation Input'!C1268)</f>
        <v/>
      </c>
      <c r="D1272" s="234"/>
      <c r="E1272" s="267"/>
      <c r="F1272" s="268"/>
      <c r="G1272" s="268"/>
      <c r="H1272" s="268"/>
    </row>
    <row r="1273" spans="1:8" x14ac:dyDescent="0.3">
      <c r="A1273" s="258" t="str">
        <f>IF('Compensation Input'!A1269="","",'Compensation Input'!A1269)</f>
        <v/>
      </c>
      <c r="B1273" s="263" t="str">
        <f>'Compensation Input'!B1269</f>
        <v/>
      </c>
      <c r="C1273" s="266" t="str">
        <f>IF('Compensation Input'!C1269="","",'Compensation Input'!C1269)</f>
        <v/>
      </c>
      <c r="D1273" s="234"/>
      <c r="E1273" s="267"/>
      <c r="F1273" s="268"/>
      <c r="G1273" s="268"/>
      <c r="H1273" s="268"/>
    </row>
    <row r="1274" spans="1:8" x14ac:dyDescent="0.3">
      <c r="A1274" s="258" t="str">
        <f>IF('Compensation Input'!A1270="","",'Compensation Input'!A1270)</f>
        <v/>
      </c>
      <c r="B1274" s="263" t="str">
        <f>'Compensation Input'!B1270</f>
        <v/>
      </c>
      <c r="C1274" s="266" t="str">
        <f>IF('Compensation Input'!C1270="","",'Compensation Input'!C1270)</f>
        <v/>
      </c>
      <c r="D1274" s="234"/>
      <c r="E1274" s="267"/>
      <c r="F1274" s="268"/>
      <c r="G1274" s="268"/>
      <c r="H1274" s="268"/>
    </row>
    <row r="1275" spans="1:8" x14ac:dyDescent="0.3">
      <c r="A1275" s="258" t="str">
        <f>IF('Compensation Input'!A1271="","",'Compensation Input'!A1271)</f>
        <v/>
      </c>
      <c r="B1275" s="263" t="str">
        <f>'Compensation Input'!B1271</f>
        <v/>
      </c>
      <c r="C1275" s="266" t="str">
        <f>IF('Compensation Input'!C1271="","",'Compensation Input'!C1271)</f>
        <v/>
      </c>
      <c r="D1275" s="234"/>
      <c r="E1275" s="267"/>
      <c r="F1275" s="268"/>
      <c r="G1275" s="268"/>
      <c r="H1275" s="268"/>
    </row>
    <row r="1276" spans="1:8" x14ac:dyDescent="0.3">
      <c r="A1276" s="258" t="str">
        <f>IF('Compensation Input'!A1272="","",'Compensation Input'!A1272)</f>
        <v/>
      </c>
      <c r="B1276" s="263" t="str">
        <f>'Compensation Input'!B1272</f>
        <v/>
      </c>
      <c r="C1276" s="266" t="str">
        <f>IF('Compensation Input'!C1272="","",'Compensation Input'!C1272)</f>
        <v/>
      </c>
      <c r="D1276" s="234"/>
      <c r="E1276" s="267"/>
      <c r="F1276" s="268"/>
      <c r="G1276" s="268"/>
      <c r="H1276" s="268"/>
    </row>
    <row r="1277" spans="1:8" x14ac:dyDescent="0.3">
      <c r="A1277" s="258" t="str">
        <f>IF('Compensation Input'!A1273="","",'Compensation Input'!A1273)</f>
        <v/>
      </c>
      <c r="B1277" s="263" t="str">
        <f>'Compensation Input'!B1273</f>
        <v/>
      </c>
      <c r="C1277" s="266" t="str">
        <f>IF('Compensation Input'!C1273="","",'Compensation Input'!C1273)</f>
        <v/>
      </c>
      <c r="D1277" s="234"/>
      <c r="E1277" s="267"/>
      <c r="F1277" s="268"/>
      <c r="G1277" s="268"/>
      <c r="H1277" s="268"/>
    </row>
    <row r="1278" spans="1:8" x14ac:dyDescent="0.3">
      <c r="A1278" s="258" t="str">
        <f>IF('Compensation Input'!A1274="","",'Compensation Input'!A1274)</f>
        <v/>
      </c>
      <c r="B1278" s="263" t="str">
        <f>'Compensation Input'!B1274</f>
        <v/>
      </c>
      <c r="C1278" s="266" t="str">
        <f>IF('Compensation Input'!C1274="","",'Compensation Input'!C1274)</f>
        <v/>
      </c>
      <c r="D1278" s="234"/>
      <c r="E1278" s="267"/>
      <c r="F1278" s="268"/>
      <c r="G1278" s="268"/>
      <c r="H1278" s="268"/>
    </row>
    <row r="1279" spans="1:8" x14ac:dyDescent="0.3">
      <c r="A1279" s="258" t="str">
        <f>IF('Compensation Input'!A1275="","",'Compensation Input'!A1275)</f>
        <v/>
      </c>
      <c r="B1279" s="263" t="str">
        <f>'Compensation Input'!B1275</f>
        <v/>
      </c>
      <c r="C1279" s="266" t="str">
        <f>IF('Compensation Input'!C1275="","",'Compensation Input'!C1275)</f>
        <v/>
      </c>
      <c r="D1279" s="234"/>
      <c r="E1279" s="267"/>
      <c r="F1279" s="268"/>
      <c r="G1279" s="268"/>
      <c r="H1279" s="268"/>
    </row>
    <row r="1280" spans="1:8" x14ac:dyDescent="0.3">
      <c r="A1280" s="258" t="str">
        <f>IF('Compensation Input'!A1276="","",'Compensation Input'!A1276)</f>
        <v/>
      </c>
      <c r="B1280" s="263" t="str">
        <f>'Compensation Input'!B1276</f>
        <v/>
      </c>
      <c r="C1280" s="266" t="str">
        <f>IF('Compensation Input'!C1276="","",'Compensation Input'!C1276)</f>
        <v/>
      </c>
      <c r="D1280" s="234"/>
      <c r="E1280" s="267"/>
      <c r="F1280" s="268"/>
      <c r="G1280" s="268"/>
      <c r="H1280" s="268"/>
    </row>
    <row r="1281" spans="1:8" x14ac:dyDescent="0.3">
      <c r="A1281" s="258" t="str">
        <f>IF('Compensation Input'!A1277="","",'Compensation Input'!A1277)</f>
        <v/>
      </c>
      <c r="B1281" s="263" t="str">
        <f>'Compensation Input'!B1277</f>
        <v/>
      </c>
      <c r="C1281" s="266" t="str">
        <f>IF('Compensation Input'!C1277="","",'Compensation Input'!C1277)</f>
        <v/>
      </c>
      <c r="D1281" s="234"/>
      <c r="E1281" s="267"/>
      <c r="F1281" s="268"/>
      <c r="G1281" s="268"/>
      <c r="H1281" s="268"/>
    </row>
    <row r="1282" spans="1:8" x14ac:dyDescent="0.3">
      <c r="A1282" s="258" t="str">
        <f>IF('Compensation Input'!A1278="","",'Compensation Input'!A1278)</f>
        <v/>
      </c>
      <c r="B1282" s="263" t="str">
        <f>'Compensation Input'!B1278</f>
        <v/>
      </c>
      <c r="C1282" s="266" t="str">
        <f>IF('Compensation Input'!C1278="","",'Compensation Input'!C1278)</f>
        <v/>
      </c>
      <c r="D1282" s="234"/>
      <c r="E1282" s="267"/>
      <c r="F1282" s="268"/>
      <c r="G1282" s="268"/>
      <c r="H1282" s="268"/>
    </row>
    <row r="1283" spans="1:8" x14ac:dyDescent="0.3">
      <c r="A1283" s="258" t="str">
        <f>IF('Compensation Input'!A1279="","",'Compensation Input'!A1279)</f>
        <v/>
      </c>
      <c r="B1283" s="263" t="str">
        <f>'Compensation Input'!B1279</f>
        <v/>
      </c>
      <c r="C1283" s="266" t="str">
        <f>IF('Compensation Input'!C1279="","",'Compensation Input'!C1279)</f>
        <v/>
      </c>
      <c r="D1283" s="234"/>
      <c r="E1283" s="267"/>
      <c r="F1283" s="268"/>
      <c r="G1283" s="268"/>
      <c r="H1283" s="268"/>
    </row>
    <row r="1284" spans="1:8" x14ac:dyDescent="0.3">
      <c r="A1284" s="258" t="str">
        <f>IF('Compensation Input'!A1280="","",'Compensation Input'!A1280)</f>
        <v/>
      </c>
      <c r="B1284" s="263" t="str">
        <f>'Compensation Input'!B1280</f>
        <v/>
      </c>
      <c r="C1284" s="266" t="str">
        <f>IF('Compensation Input'!C1280="","",'Compensation Input'!C1280)</f>
        <v/>
      </c>
      <c r="D1284" s="234"/>
      <c r="E1284" s="267"/>
      <c r="F1284" s="268"/>
      <c r="G1284" s="268"/>
      <c r="H1284" s="268"/>
    </row>
    <row r="1285" spans="1:8" x14ac:dyDescent="0.3">
      <c r="A1285" s="258" t="str">
        <f>IF('Compensation Input'!A1281="","",'Compensation Input'!A1281)</f>
        <v/>
      </c>
      <c r="B1285" s="263" t="str">
        <f>'Compensation Input'!B1281</f>
        <v/>
      </c>
      <c r="C1285" s="266" t="str">
        <f>IF('Compensation Input'!C1281="","",'Compensation Input'!C1281)</f>
        <v/>
      </c>
      <c r="D1285" s="234"/>
      <c r="E1285" s="267"/>
      <c r="F1285" s="268"/>
      <c r="G1285" s="268"/>
      <c r="H1285" s="268"/>
    </row>
    <row r="1286" spans="1:8" x14ac:dyDescent="0.3">
      <c r="A1286" s="258" t="str">
        <f>IF('Compensation Input'!A1282="","",'Compensation Input'!A1282)</f>
        <v/>
      </c>
      <c r="B1286" s="263" t="str">
        <f>'Compensation Input'!B1282</f>
        <v/>
      </c>
      <c r="C1286" s="266" t="str">
        <f>IF('Compensation Input'!C1282="","",'Compensation Input'!C1282)</f>
        <v/>
      </c>
      <c r="D1286" s="234"/>
      <c r="E1286" s="267"/>
      <c r="F1286" s="268"/>
      <c r="G1286" s="268"/>
      <c r="H1286" s="268"/>
    </row>
    <row r="1287" spans="1:8" x14ac:dyDescent="0.3">
      <c r="A1287" s="258" t="str">
        <f>IF('Compensation Input'!A1283="","",'Compensation Input'!A1283)</f>
        <v/>
      </c>
      <c r="B1287" s="263" t="str">
        <f>'Compensation Input'!B1283</f>
        <v/>
      </c>
      <c r="C1287" s="266" t="str">
        <f>IF('Compensation Input'!C1283="","",'Compensation Input'!C1283)</f>
        <v/>
      </c>
      <c r="D1287" s="234"/>
      <c r="E1287" s="267"/>
      <c r="F1287" s="268"/>
      <c r="G1287" s="268"/>
      <c r="H1287" s="268"/>
    </row>
    <row r="1288" spans="1:8" x14ac:dyDescent="0.3">
      <c r="A1288" s="258" t="str">
        <f>IF('Compensation Input'!A1284="","",'Compensation Input'!A1284)</f>
        <v/>
      </c>
      <c r="B1288" s="263" t="str">
        <f>'Compensation Input'!B1284</f>
        <v/>
      </c>
      <c r="C1288" s="266" t="str">
        <f>IF('Compensation Input'!C1284="","",'Compensation Input'!C1284)</f>
        <v/>
      </c>
      <c r="D1288" s="234"/>
      <c r="E1288" s="267"/>
      <c r="F1288" s="268"/>
      <c r="G1288" s="268"/>
      <c r="H1288" s="268"/>
    </row>
    <row r="1289" spans="1:8" x14ac:dyDescent="0.3">
      <c r="A1289" s="258" t="str">
        <f>IF('Compensation Input'!A1285="","",'Compensation Input'!A1285)</f>
        <v/>
      </c>
      <c r="B1289" s="263" t="str">
        <f>'Compensation Input'!B1285</f>
        <v/>
      </c>
      <c r="C1289" s="266" t="str">
        <f>IF('Compensation Input'!C1285="","",'Compensation Input'!C1285)</f>
        <v/>
      </c>
      <c r="D1289" s="234"/>
      <c r="E1289" s="267"/>
      <c r="F1289" s="268"/>
      <c r="G1289" s="268"/>
      <c r="H1289" s="268"/>
    </row>
    <row r="1290" spans="1:8" x14ac:dyDescent="0.3">
      <c r="A1290" s="258" t="str">
        <f>IF('Compensation Input'!A1286="","",'Compensation Input'!A1286)</f>
        <v/>
      </c>
      <c r="B1290" s="263" t="str">
        <f>'Compensation Input'!B1286</f>
        <v/>
      </c>
      <c r="C1290" s="266" t="str">
        <f>IF('Compensation Input'!C1286="","",'Compensation Input'!C1286)</f>
        <v/>
      </c>
      <c r="D1290" s="234"/>
      <c r="E1290" s="267"/>
      <c r="F1290" s="268"/>
      <c r="G1290" s="268"/>
      <c r="H1290" s="268"/>
    </row>
    <row r="1291" spans="1:8" x14ac:dyDescent="0.3">
      <c r="A1291" s="258" t="str">
        <f>IF('Compensation Input'!A1287="","",'Compensation Input'!A1287)</f>
        <v/>
      </c>
      <c r="B1291" s="263" t="str">
        <f>'Compensation Input'!B1287</f>
        <v/>
      </c>
      <c r="C1291" s="266" t="str">
        <f>IF('Compensation Input'!C1287="","",'Compensation Input'!C1287)</f>
        <v/>
      </c>
      <c r="D1291" s="234"/>
      <c r="E1291" s="267"/>
      <c r="F1291" s="268"/>
      <c r="G1291" s="268"/>
      <c r="H1291" s="268"/>
    </row>
    <row r="1292" spans="1:8" x14ac:dyDescent="0.3">
      <c r="A1292" s="258" t="str">
        <f>IF('Compensation Input'!A1288="","",'Compensation Input'!A1288)</f>
        <v/>
      </c>
      <c r="B1292" s="263" t="str">
        <f>'Compensation Input'!B1288</f>
        <v/>
      </c>
      <c r="C1292" s="266" t="str">
        <f>IF('Compensation Input'!C1288="","",'Compensation Input'!C1288)</f>
        <v/>
      </c>
      <c r="D1292" s="234"/>
      <c r="E1292" s="267"/>
      <c r="F1292" s="268"/>
      <c r="G1292" s="268"/>
      <c r="H1292" s="268"/>
    </row>
    <row r="1293" spans="1:8" x14ac:dyDescent="0.3">
      <c r="A1293" s="258" t="str">
        <f>IF('Compensation Input'!A1289="","",'Compensation Input'!A1289)</f>
        <v/>
      </c>
      <c r="B1293" s="263" t="str">
        <f>'Compensation Input'!B1289</f>
        <v/>
      </c>
      <c r="C1293" s="266" t="str">
        <f>IF('Compensation Input'!C1289="","",'Compensation Input'!C1289)</f>
        <v/>
      </c>
      <c r="D1293" s="234"/>
      <c r="E1293" s="267"/>
      <c r="F1293" s="268"/>
      <c r="G1293" s="268"/>
      <c r="H1293" s="268"/>
    </row>
    <row r="1294" spans="1:8" x14ac:dyDescent="0.3">
      <c r="A1294" s="258" t="str">
        <f>IF('Compensation Input'!A1290="","",'Compensation Input'!A1290)</f>
        <v/>
      </c>
      <c r="B1294" s="263" t="str">
        <f>'Compensation Input'!B1290</f>
        <v/>
      </c>
      <c r="C1294" s="266" t="str">
        <f>IF('Compensation Input'!C1290="","",'Compensation Input'!C1290)</f>
        <v/>
      </c>
      <c r="D1294" s="234"/>
      <c r="E1294" s="267"/>
      <c r="F1294" s="268"/>
      <c r="G1294" s="268"/>
      <c r="H1294" s="268"/>
    </row>
    <row r="1295" spans="1:8" x14ac:dyDescent="0.3">
      <c r="A1295" s="258" t="str">
        <f>IF('Compensation Input'!A1291="","",'Compensation Input'!A1291)</f>
        <v/>
      </c>
      <c r="B1295" s="263" t="str">
        <f>'Compensation Input'!B1291</f>
        <v/>
      </c>
      <c r="C1295" s="266" t="str">
        <f>IF('Compensation Input'!C1291="","",'Compensation Input'!C1291)</f>
        <v/>
      </c>
      <c r="D1295" s="234"/>
      <c r="E1295" s="267"/>
      <c r="F1295" s="268"/>
      <c r="G1295" s="268"/>
      <c r="H1295" s="268"/>
    </row>
    <row r="1296" spans="1:8" x14ac:dyDescent="0.3">
      <c r="A1296" s="258" t="str">
        <f>IF('Compensation Input'!A1292="","",'Compensation Input'!A1292)</f>
        <v/>
      </c>
      <c r="B1296" s="263" t="str">
        <f>'Compensation Input'!B1292</f>
        <v/>
      </c>
      <c r="C1296" s="266" t="str">
        <f>IF('Compensation Input'!C1292="","",'Compensation Input'!C1292)</f>
        <v/>
      </c>
      <c r="D1296" s="234"/>
      <c r="E1296" s="267"/>
      <c r="F1296" s="268"/>
      <c r="G1296" s="268"/>
      <c r="H1296" s="268"/>
    </row>
    <row r="1297" spans="1:8" x14ac:dyDescent="0.3">
      <c r="A1297" s="258" t="str">
        <f>IF('Compensation Input'!A1293="","",'Compensation Input'!A1293)</f>
        <v/>
      </c>
      <c r="B1297" s="263" t="str">
        <f>'Compensation Input'!B1293</f>
        <v/>
      </c>
      <c r="C1297" s="266" t="str">
        <f>IF('Compensation Input'!C1293="","",'Compensation Input'!C1293)</f>
        <v/>
      </c>
      <c r="D1297" s="234"/>
      <c r="E1297" s="267"/>
      <c r="F1297" s="268"/>
      <c r="G1297" s="268"/>
      <c r="H1297" s="268"/>
    </row>
    <row r="1298" spans="1:8" x14ac:dyDescent="0.3">
      <c r="A1298" s="258" t="str">
        <f>IF('Compensation Input'!A1294="","",'Compensation Input'!A1294)</f>
        <v/>
      </c>
      <c r="B1298" s="263" t="str">
        <f>'Compensation Input'!B1294</f>
        <v/>
      </c>
      <c r="C1298" s="266" t="str">
        <f>IF('Compensation Input'!C1294="","",'Compensation Input'!C1294)</f>
        <v/>
      </c>
      <c r="D1298" s="234"/>
      <c r="E1298" s="267"/>
      <c r="F1298" s="268"/>
      <c r="G1298" s="268"/>
      <c r="H1298" s="268"/>
    </row>
    <row r="1299" spans="1:8" x14ac:dyDescent="0.3">
      <c r="A1299" s="258" t="str">
        <f>IF('Compensation Input'!A1295="","",'Compensation Input'!A1295)</f>
        <v/>
      </c>
      <c r="B1299" s="263" t="str">
        <f>'Compensation Input'!B1295</f>
        <v/>
      </c>
      <c r="C1299" s="266" t="str">
        <f>IF('Compensation Input'!C1295="","",'Compensation Input'!C1295)</f>
        <v/>
      </c>
      <c r="D1299" s="234"/>
      <c r="E1299" s="267"/>
      <c r="F1299" s="268"/>
      <c r="G1299" s="268"/>
      <c r="H1299" s="268"/>
    </row>
    <row r="1300" spans="1:8" x14ac:dyDescent="0.3">
      <c r="A1300" s="258" t="str">
        <f>IF('Compensation Input'!A1296="","",'Compensation Input'!A1296)</f>
        <v/>
      </c>
      <c r="B1300" s="263" t="str">
        <f>'Compensation Input'!B1296</f>
        <v/>
      </c>
      <c r="C1300" s="266" t="str">
        <f>IF('Compensation Input'!C1296="","",'Compensation Input'!C1296)</f>
        <v/>
      </c>
      <c r="D1300" s="234"/>
      <c r="E1300" s="267"/>
      <c r="F1300" s="268"/>
      <c r="G1300" s="268"/>
      <c r="H1300" s="268"/>
    </row>
    <row r="1301" spans="1:8" x14ac:dyDescent="0.3">
      <c r="A1301" s="258" t="str">
        <f>IF('Compensation Input'!A1297="","",'Compensation Input'!A1297)</f>
        <v/>
      </c>
      <c r="B1301" s="263" t="str">
        <f>'Compensation Input'!B1297</f>
        <v/>
      </c>
      <c r="C1301" s="266" t="str">
        <f>IF('Compensation Input'!C1297="","",'Compensation Input'!C1297)</f>
        <v/>
      </c>
      <c r="D1301" s="234"/>
      <c r="E1301" s="267"/>
      <c r="F1301" s="268"/>
      <c r="G1301" s="268"/>
      <c r="H1301" s="268"/>
    </row>
    <row r="1302" spans="1:8" x14ac:dyDescent="0.3">
      <c r="A1302" s="258" t="str">
        <f>IF('Compensation Input'!A1298="","",'Compensation Input'!A1298)</f>
        <v/>
      </c>
      <c r="B1302" s="263" t="str">
        <f>'Compensation Input'!B1298</f>
        <v/>
      </c>
      <c r="C1302" s="266" t="str">
        <f>IF('Compensation Input'!C1298="","",'Compensation Input'!C1298)</f>
        <v/>
      </c>
      <c r="D1302" s="234"/>
      <c r="E1302" s="267"/>
      <c r="F1302" s="268"/>
      <c r="G1302" s="268"/>
      <c r="H1302" s="268"/>
    </row>
    <row r="1303" spans="1:8" x14ac:dyDescent="0.3">
      <c r="A1303" s="258" t="str">
        <f>IF('Compensation Input'!A1299="","",'Compensation Input'!A1299)</f>
        <v/>
      </c>
      <c r="B1303" s="263" t="str">
        <f>'Compensation Input'!B1299</f>
        <v/>
      </c>
      <c r="C1303" s="266" t="str">
        <f>IF('Compensation Input'!C1299="","",'Compensation Input'!C1299)</f>
        <v/>
      </c>
      <c r="D1303" s="234"/>
      <c r="E1303" s="267"/>
      <c r="F1303" s="268"/>
      <c r="G1303" s="268"/>
      <c r="H1303" s="268"/>
    </row>
    <row r="1304" spans="1:8" x14ac:dyDescent="0.3">
      <c r="A1304" s="258" t="str">
        <f>IF('Compensation Input'!A1300="","",'Compensation Input'!A1300)</f>
        <v/>
      </c>
      <c r="B1304" s="263" t="str">
        <f>'Compensation Input'!B1300</f>
        <v/>
      </c>
      <c r="C1304" s="266" t="str">
        <f>IF('Compensation Input'!C1300="","",'Compensation Input'!C1300)</f>
        <v/>
      </c>
      <c r="D1304" s="234"/>
      <c r="E1304" s="267"/>
      <c r="F1304" s="268"/>
      <c r="G1304" s="268"/>
      <c r="H1304" s="268"/>
    </row>
    <row r="1305" spans="1:8" x14ac:dyDescent="0.3">
      <c r="A1305" s="258" t="str">
        <f>IF('Compensation Input'!A1301="","",'Compensation Input'!A1301)</f>
        <v/>
      </c>
      <c r="B1305" s="263" t="str">
        <f>'Compensation Input'!B1301</f>
        <v/>
      </c>
      <c r="C1305" s="266" t="str">
        <f>IF('Compensation Input'!C1301="","",'Compensation Input'!C1301)</f>
        <v/>
      </c>
      <c r="D1305" s="234"/>
      <c r="E1305" s="267"/>
      <c r="F1305" s="268"/>
      <c r="G1305" s="268"/>
      <c r="H1305" s="268"/>
    </row>
    <row r="1306" spans="1:8" x14ac:dyDescent="0.3">
      <c r="A1306" s="258" t="str">
        <f>IF('Compensation Input'!A1302="","",'Compensation Input'!A1302)</f>
        <v/>
      </c>
      <c r="B1306" s="263" t="str">
        <f>'Compensation Input'!B1302</f>
        <v/>
      </c>
      <c r="C1306" s="266" t="str">
        <f>IF('Compensation Input'!C1302="","",'Compensation Input'!C1302)</f>
        <v/>
      </c>
      <c r="D1306" s="234"/>
      <c r="E1306" s="267"/>
      <c r="F1306" s="268"/>
      <c r="G1306" s="268"/>
      <c r="H1306" s="268"/>
    </row>
    <row r="1307" spans="1:8" x14ac:dyDescent="0.3">
      <c r="A1307" s="258" t="str">
        <f>IF('Compensation Input'!A1303="","",'Compensation Input'!A1303)</f>
        <v/>
      </c>
      <c r="B1307" s="263" t="str">
        <f>'Compensation Input'!B1303</f>
        <v/>
      </c>
      <c r="C1307" s="266" t="str">
        <f>IF('Compensation Input'!C1303="","",'Compensation Input'!C1303)</f>
        <v/>
      </c>
      <c r="D1307" s="234"/>
      <c r="E1307" s="267"/>
      <c r="F1307" s="268"/>
      <c r="G1307" s="268"/>
      <c r="H1307" s="268"/>
    </row>
    <row r="1308" spans="1:8" x14ac:dyDescent="0.3">
      <c r="A1308" s="258" t="str">
        <f>IF('Compensation Input'!A1304="","",'Compensation Input'!A1304)</f>
        <v/>
      </c>
      <c r="B1308" s="263" t="str">
        <f>'Compensation Input'!B1304</f>
        <v/>
      </c>
      <c r="C1308" s="266" t="str">
        <f>IF('Compensation Input'!C1304="","",'Compensation Input'!C1304)</f>
        <v/>
      </c>
      <c r="D1308" s="234"/>
      <c r="E1308" s="267"/>
      <c r="F1308" s="268"/>
      <c r="G1308" s="268"/>
      <c r="H1308" s="268"/>
    </row>
    <row r="1309" spans="1:8" x14ac:dyDescent="0.3">
      <c r="A1309" s="258" t="str">
        <f>IF('Compensation Input'!A1305="","",'Compensation Input'!A1305)</f>
        <v/>
      </c>
      <c r="B1309" s="263" t="str">
        <f>'Compensation Input'!B1305</f>
        <v/>
      </c>
      <c r="C1309" s="266" t="str">
        <f>IF('Compensation Input'!C1305="","",'Compensation Input'!C1305)</f>
        <v/>
      </c>
      <c r="D1309" s="234"/>
      <c r="E1309" s="267"/>
      <c r="F1309" s="268"/>
      <c r="G1309" s="268"/>
      <c r="H1309" s="268"/>
    </row>
    <row r="1310" spans="1:8" x14ac:dyDescent="0.3">
      <c r="A1310" s="258" t="str">
        <f>IF('Compensation Input'!A1306="","",'Compensation Input'!A1306)</f>
        <v/>
      </c>
      <c r="B1310" s="263" t="str">
        <f>'Compensation Input'!B1306</f>
        <v/>
      </c>
      <c r="C1310" s="266" t="str">
        <f>IF('Compensation Input'!C1306="","",'Compensation Input'!C1306)</f>
        <v/>
      </c>
      <c r="D1310" s="234"/>
      <c r="E1310" s="267"/>
      <c r="F1310" s="268"/>
      <c r="G1310" s="268"/>
      <c r="H1310" s="268"/>
    </row>
    <row r="1311" spans="1:8" x14ac:dyDescent="0.3">
      <c r="A1311" s="258" t="str">
        <f>IF('Compensation Input'!A1307="","",'Compensation Input'!A1307)</f>
        <v/>
      </c>
      <c r="B1311" s="263" t="str">
        <f>'Compensation Input'!B1307</f>
        <v/>
      </c>
      <c r="C1311" s="266" t="str">
        <f>IF('Compensation Input'!C1307="","",'Compensation Input'!C1307)</f>
        <v/>
      </c>
      <c r="D1311" s="234"/>
      <c r="E1311" s="267"/>
      <c r="F1311" s="268"/>
      <c r="G1311" s="268"/>
      <c r="H1311" s="268"/>
    </row>
    <row r="1312" spans="1:8" x14ac:dyDescent="0.3">
      <c r="A1312" s="258" t="str">
        <f>IF('Compensation Input'!A1308="","",'Compensation Input'!A1308)</f>
        <v/>
      </c>
      <c r="B1312" s="263" t="str">
        <f>'Compensation Input'!B1308</f>
        <v/>
      </c>
      <c r="C1312" s="266" t="str">
        <f>IF('Compensation Input'!C1308="","",'Compensation Input'!C1308)</f>
        <v/>
      </c>
      <c r="D1312" s="234"/>
      <c r="E1312" s="267"/>
      <c r="F1312" s="268"/>
      <c r="G1312" s="268"/>
      <c r="H1312" s="268"/>
    </row>
    <row r="1313" spans="1:8" x14ac:dyDescent="0.3">
      <c r="A1313" s="258" t="str">
        <f>IF('Compensation Input'!A1309="","",'Compensation Input'!A1309)</f>
        <v/>
      </c>
      <c r="B1313" s="263" t="str">
        <f>'Compensation Input'!B1309</f>
        <v/>
      </c>
      <c r="C1313" s="266" t="str">
        <f>IF('Compensation Input'!C1309="","",'Compensation Input'!C1309)</f>
        <v/>
      </c>
      <c r="D1313" s="234"/>
      <c r="E1313" s="267"/>
      <c r="F1313" s="268"/>
      <c r="G1313" s="268"/>
      <c r="H1313" s="268"/>
    </row>
    <row r="1314" spans="1:8" x14ac:dyDescent="0.3">
      <c r="A1314" s="258" t="str">
        <f>IF('Compensation Input'!A1310="","",'Compensation Input'!A1310)</f>
        <v/>
      </c>
      <c r="B1314" s="263" t="str">
        <f>'Compensation Input'!B1310</f>
        <v/>
      </c>
      <c r="C1314" s="266" t="str">
        <f>IF('Compensation Input'!C1310="","",'Compensation Input'!C1310)</f>
        <v/>
      </c>
      <c r="D1314" s="234"/>
      <c r="E1314" s="267"/>
      <c r="F1314" s="268"/>
      <c r="G1314" s="268"/>
      <c r="H1314" s="268"/>
    </row>
    <row r="1315" spans="1:8" x14ac:dyDescent="0.3">
      <c r="A1315" s="258" t="str">
        <f>IF('Compensation Input'!A1311="","",'Compensation Input'!A1311)</f>
        <v/>
      </c>
      <c r="B1315" s="263" t="str">
        <f>'Compensation Input'!B1311</f>
        <v/>
      </c>
      <c r="C1315" s="266" t="str">
        <f>IF('Compensation Input'!C1311="","",'Compensation Input'!C1311)</f>
        <v/>
      </c>
      <c r="D1315" s="234"/>
      <c r="E1315" s="267"/>
      <c r="F1315" s="268"/>
      <c r="G1315" s="268"/>
      <c r="H1315" s="268"/>
    </row>
    <row r="1316" spans="1:8" x14ac:dyDescent="0.3">
      <c r="A1316" s="258" t="str">
        <f>IF('Compensation Input'!A1312="","",'Compensation Input'!A1312)</f>
        <v/>
      </c>
      <c r="B1316" s="263" t="str">
        <f>'Compensation Input'!B1312</f>
        <v/>
      </c>
      <c r="C1316" s="266" t="str">
        <f>IF('Compensation Input'!C1312="","",'Compensation Input'!C1312)</f>
        <v/>
      </c>
      <c r="D1316" s="234"/>
      <c r="E1316" s="267"/>
      <c r="F1316" s="268"/>
      <c r="G1316" s="268"/>
      <c r="H1316" s="268"/>
    </row>
    <row r="1317" spans="1:8" x14ac:dyDescent="0.3">
      <c r="A1317" s="258" t="str">
        <f>IF('Compensation Input'!A1313="","",'Compensation Input'!A1313)</f>
        <v/>
      </c>
      <c r="B1317" s="263" t="str">
        <f>'Compensation Input'!B1313</f>
        <v/>
      </c>
      <c r="C1317" s="266" t="str">
        <f>IF('Compensation Input'!C1313="","",'Compensation Input'!C1313)</f>
        <v/>
      </c>
      <c r="D1317" s="234"/>
      <c r="E1317" s="267"/>
      <c r="F1317" s="268"/>
      <c r="G1317" s="268"/>
      <c r="H1317" s="268"/>
    </row>
    <row r="1318" spans="1:8" x14ac:dyDescent="0.3">
      <c r="A1318" s="258" t="str">
        <f>IF('Compensation Input'!A1314="","",'Compensation Input'!A1314)</f>
        <v/>
      </c>
      <c r="B1318" s="263" t="str">
        <f>'Compensation Input'!B1314</f>
        <v/>
      </c>
      <c r="C1318" s="266" t="str">
        <f>IF('Compensation Input'!C1314="","",'Compensation Input'!C1314)</f>
        <v/>
      </c>
      <c r="D1318" s="234"/>
      <c r="E1318" s="267"/>
      <c r="F1318" s="268"/>
      <c r="G1318" s="268"/>
      <c r="H1318" s="268"/>
    </row>
    <row r="1319" spans="1:8" x14ac:dyDescent="0.3">
      <c r="A1319" s="258" t="str">
        <f>IF('Compensation Input'!A1315="","",'Compensation Input'!A1315)</f>
        <v/>
      </c>
      <c r="B1319" s="263" t="str">
        <f>'Compensation Input'!B1315</f>
        <v/>
      </c>
      <c r="C1319" s="266" t="str">
        <f>IF('Compensation Input'!C1315="","",'Compensation Input'!C1315)</f>
        <v/>
      </c>
      <c r="D1319" s="234"/>
      <c r="E1319" s="267"/>
      <c r="F1319" s="268"/>
      <c r="G1319" s="268"/>
      <c r="H1319" s="268"/>
    </row>
    <row r="1320" spans="1:8" x14ac:dyDescent="0.3">
      <c r="A1320" s="258" t="str">
        <f>IF('Compensation Input'!A1316="","",'Compensation Input'!A1316)</f>
        <v/>
      </c>
      <c r="B1320" s="263" t="str">
        <f>'Compensation Input'!B1316</f>
        <v/>
      </c>
      <c r="C1320" s="266" t="str">
        <f>IF('Compensation Input'!C1316="","",'Compensation Input'!C1316)</f>
        <v/>
      </c>
      <c r="D1320" s="234"/>
      <c r="E1320" s="267"/>
      <c r="F1320" s="268"/>
      <c r="G1320" s="268"/>
      <c r="H1320" s="268"/>
    </row>
    <row r="1321" spans="1:8" x14ac:dyDescent="0.3">
      <c r="A1321" s="258" t="str">
        <f>IF('Compensation Input'!A1317="","",'Compensation Input'!A1317)</f>
        <v/>
      </c>
      <c r="B1321" s="263" t="str">
        <f>'Compensation Input'!B1317</f>
        <v/>
      </c>
      <c r="C1321" s="266" t="str">
        <f>IF('Compensation Input'!C1317="","",'Compensation Input'!C1317)</f>
        <v/>
      </c>
      <c r="D1321" s="234"/>
      <c r="E1321" s="267"/>
      <c r="F1321" s="268"/>
      <c r="G1321" s="268"/>
      <c r="H1321" s="268"/>
    </row>
    <row r="1322" spans="1:8" x14ac:dyDescent="0.3">
      <c r="A1322" s="258" t="str">
        <f>IF('Compensation Input'!A1318="","",'Compensation Input'!A1318)</f>
        <v/>
      </c>
      <c r="B1322" s="263" t="str">
        <f>'Compensation Input'!B1318</f>
        <v/>
      </c>
      <c r="C1322" s="266" t="str">
        <f>IF('Compensation Input'!C1318="","",'Compensation Input'!C1318)</f>
        <v/>
      </c>
      <c r="D1322" s="234"/>
      <c r="E1322" s="267"/>
      <c r="F1322" s="268"/>
      <c r="G1322" s="268"/>
      <c r="H1322" s="268"/>
    </row>
    <row r="1323" spans="1:8" x14ac:dyDescent="0.3">
      <c r="A1323" s="258" t="str">
        <f>IF('Compensation Input'!A1319="","",'Compensation Input'!A1319)</f>
        <v/>
      </c>
      <c r="B1323" s="263" t="str">
        <f>'Compensation Input'!B1319</f>
        <v/>
      </c>
      <c r="C1323" s="266" t="str">
        <f>IF('Compensation Input'!C1319="","",'Compensation Input'!C1319)</f>
        <v/>
      </c>
      <c r="D1323" s="234"/>
      <c r="E1323" s="267"/>
      <c r="F1323" s="268"/>
      <c r="G1323" s="268"/>
      <c r="H1323" s="268"/>
    </row>
    <row r="1324" spans="1:8" x14ac:dyDescent="0.3">
      <c r="A1324" s="258" t="str">
        <f>IF('Compensation Input'!A1320="","",'Compensation Input'!A1320)</f>
        <v/>
      </c>
      <c r="B1324" s="263" t="str">
        <f>'Compensation Input'!B1320</f>
        <v/>
      </c>
      <c r="C1324" s="266" t="str">
        <f>IF('Compensation Input'!C1320="","",'Compensation Input'!C1320)</f>
        <v/>
      </c>
      <c r="D1324" s="234"/>
      <c r="E1324" s="267"/>
      <c r="F1324" s="268"/>
      <c r="G1324" s="268"/>
      <c r="H1324" s="268"/>
    </row>
    <row r="1325" spans="1:8" x14ac:dyDescent="0.3">
      <c r="A1325" s="258" t="str">
        <f>IF('Compensation Input'!A1321="","",'Compensation Input'!A1321)</f>
        <v/>
      </c>
      <c r="B1325" s="263" t="str">
        <f>'Compensation Input'!B1321</f>
        <v/>
      </c>
      <c r="C1325" s="266" t="str">
        <f>IF('Compensation Input'!C1321="","",'Compensation Input'!C1321)</f>
        <v/>
      </c>
      <c r="D1325" s="234"/>
      <c r="E1325" s="267"/>
      <c r="F1325" s="268"/>
      <c r="G1325" s="268"/>
      <c r="H1325" s="268"/>
    </row>
    <row r="1326" spans="1:8" x14ac:dyDescent="0.3">
      <c r="A1326" s="258" t="str">
        <f>IF('Compensation Input'!A1322="","",'Compensation Input'!A1322)</f>
        <v/>
      </c>
      <c r="B1326" s="263" t="str">
        <f>'Compensation Input'!B1322</f>
        <v/>
      </c>
      <c r="C1326" s="266" t="str">
        <f>IF('Compensation Input'!C1322="","",'Compensation Input'!C1322)</f>
        <v/>
      </c>
      <c r="D1326" s="234"/>
      <c r="E1326" s="267"/>
      <c r="F1326" s="268"/>
      <c r="G1326" s="268"/>
      <c r="H1326" s="268"/>
    </row>
    <row r="1327" spans="1:8" x14ac:dyDescent="0.3">
      <c r="A1327" s="258" t="str">
        <f>IF('Compensation Input'!A1323="","",'Compensation Input'!A1323)</f>
        <v/>
      </c>
      <c r="B1327" s="263" t="str">
        <f>'Compensation Input'!B1323</f>
        <v/>
      </c>
      <c r="C1327" s="266" t="str">
        <f>IF('Compensation Input'!C1323="","",'Compensation Input'!C1323)</f>
        <v/>
      </c>
      <c r="D1327" s="234"/>
      <c r="E1327" s="267"/>
      <c r="F1327" s="268"/>
      <c r="G1327" s="268"/>
      <c r="H1327" s="268"/>
    </row>
    <row r="1328" spans="1:8" x14ac:dyDescent="0.3">
      <c r="A1328" s="258" t="str">
        <f>IF('Compensation Input'!A1324="","",'Compensation Input'!A1324)</f>
        <v/>
      </c>
      <c r="B1328" s="263" t="str">
        <f>'Compensation Input'!B1324</f>
        <v/>
      </c>
      <c r="C1328" s="266" t="str">
        <f>IF('Compensation Input'!C1324="","",'Compensation Input'!C1324)</f>
        <v/>
      </c>
      <c r="D1328" s="234"/>
      <c r="E1328" s="267"/>
      <c r="F1328" s="268"/>
      <c r="G1328" s="268"/>
      <c r="H1328" s="268"/>
    </row>
    <row r="1329" spans="1:8" x14ac:dyDescent="0.3">
      <c r="A1329" s="258" t="str">
        <f>IF('Compensation Input'!A1325="","",'Compensation Input'!A1325)</f>
        <v/>
      </c>
      <c r="B1329" s="263" t="str">
        <f>'Compensation Input'!B1325</f>
        <v/>
      </c>
      <c r="C1329" s="266" t="str">
        <f>IF('Compensation Input'!C1325="","",'Compensation Input'!C1325)</f>
        <v/>
      </c>
      <c r="D1329" s="234"/>
      <c r="E1329" s="267"/>
      <c r="F1329" s="268"/>
      <c r="G1329" s="268"/>
      <c r="H1329" s="268"/>
    </row>
    <row r="1330" spans="1:8" x14ac:dyDescent="0.3">
      <c r="A1330" s="258" t="str">
        <f>IF('Compensation Input'!A1326="","",'Compensation Input'!A1326)</f>
        <v/>
      </c>
      <c r="B1330" s="263" t="str">
        <f>'Compensation Input'!B1326</f>
        <v/>
      </c>
      <c r="C1330" s="266" t="str">
        <f>IF('Compensation Input'!C1326="","",'Compensation Input'!C1326)</f>
        <v/>
      </c>
      <c r="D1330" s="234"/>
      <c r="E1330" s="267"/>
      <c r="F1330" s="268"/>
      <c r="G1330" s="268"/>
      <c r="H1330" s="268"/>
    </row>
    <row r="1331" spans="1:8" x14ac:dyDescent="0.3">
      <c r="A1331" s="258" t="str">
        <f>IF('Compensation Input'!A1327="","",'Compensation Input'!A1327)</f>
        <v/>
      </c>
      <c r="B1331" s="263" t="str">
        <f>'Compensation Input'!B1327</f>
        <v/>
      </c>
      <c r="C1331" s="266" t="str">
        <f>IF('Compensation Input'!C1327="","",'Compensation Input'!C1327)</f>
        <v/>
      </c>
      <c r="D1331" s="234"/>
      <c r="E1331" s="267"/>
      <c r="F1331" s="268"/>
      <c r="G1331" s="268"/>
      <c r="H1331" s="268"/>
    </row>
    <row r="1332" spans="1:8" x14ac:dyDescent="0.3">
      <c r="A1332" s="258" t="str">
        <f>IF('Compensation Input'!A1328="","",'Compensation Input'!A1328)</f>
        <v/>
      </c>
      <c r="B1332" s="263" t="str">
        <f>'Compensation Input'!B1328</f>
        <v/>
      </c>
      <c r="C1332" s="266" t="str">
        <f>IF('Compensation Input'!C1328="","",'Compensation Input'!C1328)</f>
        <v/>
      </c>
      <c r="D1332" s="234"/>
      <c r="E1332" s="267"/>
      <c r="F1332" s="268"/>
      <c r="G1332" s="268"/>
      <c r="H1332" s="268"/>
    </row>
    <row r="1333" spans="1:8" x14ac:dyDescent="0.3">
      <c r="A1333" s="258" t="str">
        <f>IF('Compensation Input'!A1329="","",'Compensation Input'!A1329)</f>
        <v/>
      </c>
      <c r="B1333" s="263" t="str">
        <f>'Compensation Input'!B1329</f>
        <v/>
      </c>
      <c r="C1333" s="266" t="str">
        <f>IF('Compensation Input'!C1329="","",'Compensation Input'!C1329)</f>
        <v/>
      </c>
      <c r="D1333" s="234"/>
      <c r="E1333" s="267"/>
      <c r="F1333" s="268"/>
      <c r="G1333" s="268"/>
      <c r="H1333" s="268"/>
    </row>
    <row r="1334" spans="1:8" x14ac:dyDescent="0.3">
      <c r="A1334" s="258" t="str">
        <f>IF('Compensation Input'!A1330="","",'Compensation Input'!A1330)</f>
        <v/>
      </c>
      <c r="B1334" s="263" t="str">
        <f>'Compensation Input'!B1330</f>
        <v/>
      </c>
      <c r="C1334" s="266" t="str">
        <f>IF('Compensation Input'!C1330="","",'Compensation Input'!C1330)</f>
        <v/>
      </c>
      <c r="D1334" s="234"/>
      <c r="E1334" s="267"/>
      <c r="F1334" s="268"/>
      <c r="G1334" s="268"/>
      <c r="H1334" s="268"/>
    </row>
    <row r="1335" spans="1:8" x14ac:dyDescent="0.3">
      <c r="A1335" s="258" t="str">
        <f>IF('Compensation Input'!A1331="","",'Compensation Input'!A1331)</f>
        <v/>
      </c>
      <c r="B1335" s="263" t="str">
        <f>'Compensation Input'!B1331</f>
        <v/>
      </c>
      <c r="C1335" s="266" t="str">
        <f>IF('Compensation Input'!C1331="","",'Compensation Input'!C1331)</f>
        <v/>
      </c>
      <c r="D1335" s="234"/>
      <c r="E1335" s="267"/>
      <c r="F1335" s="268"/>
      <c r="G1335" s="268"/>
      <c r="H1335" s="268"/>
    </row>
    <row r="1336" spans="1:8" x14ac:dyDescent="0.3">
      <c r="A1336" s="258" t="str">
        <f>IF('Compensation Input'!A1332="","",'Compensation Input'!A1332)</f>
        <v/>
      </c>
      <c r="B1336" s="263" t="str">
        <f>'Compensation Input'!B1332</f>
        <v/>
      </c>
      <c r="C1336" s="266" t="str">
        <f>IF('Compensation Input'!C1332="","",'Compensation Input'!C1332)</f>
        <v/>
      </c>
      <c r="D1336" s="234"/>
      <c r="E1336" s="267"/>
      <c r="F1336" s="268"/>
      <c r="G1336" s="268"/>
      <c r="H1336" s="268"/>
    </row>
    <row r="1337" spans="1:8" x14ac:dyDescent="0.3">
      <c r="A1337" s="258" t="str">
        <f>IF('Compensation Input'!A1333="","",'Compensation Input'!A1333)</f>
        <v/>
      </c>
      <c r="B1337" s="263" t="str">
        <f>'Compensation Input'!B1333</f>
        <v/>
      </c>
      <c r="C1337" s="266" t="str">
        <f>IF('Compensation Input'!C1333="","",'Compensation Input'!C1333)</f>
        <v/>
      </c>
      <c r="D1337" s="234"/>
      <c r="E1337" s="267"/>
      <c r="F1337" s="268"/>
      <c r="G1337" s="268"/>
      <c r="H1337" s="268"/>
    </row>
    <row r="1338" spans="1:8" x14ac:dyDescent="0.3">
      <c r="A1338" s="258" t="str">
        <f>IF('Compensation Input'!A1334="","",'Compensation Input'!A1334)</f>
        <v/>
      </c>
      <c r="B1338" s="263" t="str">
        <f>'Compensation Input'!B1334</f>
        <v/>
      </c>
      <c r="C1338" s="266" t="str">
        <f>IF('Compensation Input'!C1334="","",'Compensation Input'!C1334)</f>
        <v/>
      </c>
      <c r="D1338" s="234"/>
      <c r="E1338" s="267"/>
      <c r="F1338" s="268"/>
      <c r="G1338" s="268"/>
      <c r="H1338" s="268"/>
    </row>
    <row r="1339" spans="1:8" x14ac:dyDescent="0.3">
      <c r="A1339" s="258" t="str">
        <f>IF('Compensation Input'!A1335="","",'Compensation Input'!A1335)</f>
        <v/>
      </c>
      <c r="B1339" s="263" t="str">
        <f>'Compensation Input'!B1335</f>
        <v/>
      </c>
      <c r="C1339" s="266" t="str">
        <f>IF('Compensation Input'!C1335="","",'Compensation Input'!C1335)</f>
        <v/>
      </c>
      <c r="D1339" s="234"/>
      <c r="E1339" s="267"/>
      <c r="F1339" s="268"/>
      <c r="G1339" s="268"/>
      <c r="H1339" s="268"/>
    </row>
    <row r="1340" spans="1:8" x14ac:dyDescent="0.3">
      <c r="A1340" s="258" t="str">
        <f>IF('Compensation Input'!A1336="","",'Compensation Input'!A1336)</f>
        <v/>
      </c>
      <c r="B1340" s="263" t="str">
        <f>'Compensation Input'!B1336</f>
        <v/>
      </c>
      <c r="C1340" s="266" t="str">
        <f>IF('Compensation Input'!C1336="","",'Compensation Input'!C1336)</f>
        <v/>
      </c>
      <c r="D1340" s="234"/>
      <c r="E1340" s="267"/>
      <c r="F1340" s="268"/>
      <c r="G1340" s="268"/>
      <c r="H1340" s="268"/>
    </row>
    <row r="1341" spans="1:8" x14ac:dyDescent="0.3">
      <c r="A1341" s="258" t="str">
        <f>IF('Compensation Input'!A1337="","",'Compensation Input'!A1337)</f>
        <v/>
      </c>
      <c r="B1341" s="263" t="str">
        <f>'Compensation Input'!B1337</f>
        <v/>
      </c>
      <c r="C1341" s="266" t="str">
        <f>IF('Compensation Input'!C1337="","",'Compensation Input'!C1337)</f>
        <v/>
      </c>
      <c r="D1341" s="234"/>
      <c r="E1341" s="267"/>
      <c r="F1341" s="268"/>
      <c r="G1341" s="268"/>
      <c r="H1341" s="268"/>
    </row>
    <row r="1342" spans="1:8" x14ac:dyDescent="0.3">
      <c r="A1342" s="258" t="str">
        <f>IF('Compensation Input'!A1338="","",'Compensation Input'!A1338)</f>
        <v/>
      </c>
      <c r="B1342" s="263" t="str">
        <f>'Compensation Input'!B1338</f>
        <v/>
      </c>
      <c r="C1342" s="266" t="str">
        <f>IF('Compensation Input'!C1338="","",'Compensation Input'!C1338)</f>
        <v/>
      </c>
      <c r="D1342" s="234"/>
      <c r="E1342" s="267"/>
      <c r="F1342" s="268"/>
      <c r="G1342" s="268"/>
      <c r="H1342" s="268"/>
    </row>
    <row r="1343" spans="1:8" x14ac:dyDescent="0.3">
      <c r="A1343" s="258" t="str">
        <f>IF('Compensation Input'!A1339="","",'Compensation Input'!A1339)</f>
        <v/>
      </c>
      <c r="B1343" s="263" t="str">
        <f>'Compensation Input'!B1339</f>
        <v/>
      </c>
      <c r="C1343" s="266" t="str">
        <f>IF('Compensation Input'!C1339="","",'Compensation Input'!C1339)</f>
        <v/>
      </c>
      <c r="D1343" s="234"/>
      <c r="E1343" s="267"/>
      <c r="F1343" s="268"/>
      <c r="G1343" s="268"/>
      <c r="H1343" s="268"/>
    </row>
    <row r="1344" spans="1:8" x14ac:dyDescent="0.3">
      <c r="A1344" s="258" t="str">
        <f>IF('Compensation Input'!A1340="","",'Compensation Input'!A1340)</f>
        <v/>
      </c>
      <c r="B1344" s="263" t="str">
        <f>'Compensation Input'!B1340</f>
        <v/>
      </c>
      <c r="C1344" s="266" t="str">
        <f>IF('Compensation Input'!C1340="","",'Compensation Input'!C1340)</f>
        <v/>
      </c>
      <c r="D1344" s="234"/>
      <c r="E1344" s="267"/>
      <c r="F1344" s="268"/>
      <c r="G1344" s="268"/>
      <c r="H1344" s="268"/>
    </row>
    <row r="1345" spans="1:8" x14ac:dyDescent="0.3">
      <c r="A1345" s="258" t="str">
        <f>IF('Compensation Input'!A1341="","",'Compensation Input'!A1341)</f>
        <v/>
      </c>
      <c r="B1345" s="263" t="str">
        <f>'Compensation Input'!B1341</f>
        <v/>
      </c>
      <c r="C1345" s="266" t="str">
        <f>IF('Compensation Input'!C1341="","",'Compensation Input'!C1341)</f>
        <v/>
      </c>
      <c r="D1345" s="234"/>
      <c r="E1345" s="267"/>
      <c r="F1345" s="268"/>
      <c r="G1345" s="268"/>
      <c r="H1345" s="268"/>
    </row>
    <row r="1346" spans="1:8" x14ac:dyDescent="0.3">
      <c r="A1346" s="258" t="str">
        <f>IF('Compensation Input'!A1342="","",'Compensation Input'!A1342)</f>
        <v/>
      </c>
      <c r="B1346" s="263" t="str">
        <f>'Compensation Input'!B1342</f>
        <v/>
      </c>
      <c r="C1346" s="266" t="str">
        <f>IF('Compensation Input'!C1342="","",'Compensation Input'!C1342)</f>
        <v/>
      </c>
      <c r="D1346" s="234"/>
      <c r="E1346" s="267"/>
      <c r="F1346" s="268"/>
      <c r="G1346" s="268"/>
      <c r="H1346" s="268"/>
    </row>
    <row r="1347" spans="1:8" x14ac:dyDescent="0.3">
      <c r="A1347" s="258" t="str">
        <f>IF('Compensation Input'!A1343="","",'Compensation Input'!A1343)</f>
        <v/>
      </c>
      <c r="B1347" s="263" t="str">
        <f>'Compensation Input'!B1343</f>
        <v/>
      </c>
      <c r="C1347" s="266" t="str">
        <f>IF('Compensation Input'!C1343="","",'Compensation Input'!C1343)</f>
        <v/>
      </c>
      <c r="D1347" s="234"/>
      <c r="E1347" s="267"/>
      <c r="F1347" s="268"/>
      <c r="G1347" s="268"/>
      <c r="H1347" s="268"/>
    </row>
    <row r="1348" spans="1:8" x14ac:dyDescent="0.3">
      <c r="A1348" s="258" t="str">
        <f>IF('Compensation Input'!A1344="","",'Compensation Input'!A1344)</f>
        <v/>
      </c>
      <c r="B1348" s="263" t="str">
        <f>'Compensation Input'!B1344</f>
        <v/>
      </c>
      <c r="C1348" s="266" t="str">
        <f>IF('Compensation Input'!C1344="","",'Compensation Input'!C1344)</f>
        <v/>
      </c>
      <c r="D1348" s="234"/>
      <c r="E1348" s="267"/>
      <c r="F1348" s="268"/>
      <c r="G1348" s="268"/>
      <c r="H1348" s="268"/>
    </row>
    <row r="1349" spans="1:8" x14ac:dyDescent="0.3">
      <c r="A1349" s="258" t="str">
        <f>IF('Compensation Input'!A1345="","",'Compensation Input'!A1345)</f>
        <v/>
      </c>
      <c r="B1349" s="263" t="str">
        <f>'Compensation Input'!B1345</f>
        <v/>
      </c>
      <c r="C1349" s="266" t="str">
        <f>IF('Compensation Input'!C1345="","",'Compensation Input'!C1345)</f>
        <v/>
      </c>
      <c r="D1349" s="234"/>
      <c r="E1349" s="267"/>
      <c r="F1349" s="268"/>
      <c r="G1349" s="268"/>
      <c r="H1349" s="268"/>
    </row>
    <row r="1350" spans="1:8" x14ac:dyDescent="0.3">
      <c r="A1350" s="258" t="str">
        <f>IF('Compensation Input'!A1346="","",'Compensation Input'!A1346)</f>
        <v/>
      </c>
      <c r="B1350" s="263" t="str">
        <f>'Compensation Input'!B1346</f>
        <v/>
      </c>
      <c r="C1350" s="266" t="str">
        <f>IF('Compensation Input'!C1346="","",'Compensation Input'!C1346)</f>
        <v/>
      </c>
      <c r="D1350" s="234"/>
      <c r="E1350" s="267"/>
      <c r="F1350" s="268"/>
      <c r="G1350" s="268"/>
      <c r="H1350" s="268"/>
    </row>
    <row r="1351" spans="1:8" x14ac:dyDescent="0.3">
      <c r="A1351" s="258" t="str">
        <f>IF('Compensation Input'!A1347="","",'Compensation Input'!A1347)</f>
        <v/>
      </c>
      <c r="B1351" s="263" t="str">
        <f>'Compensation Input'!B1347</f>
        <v/>
      </c>
      <c r="C1351" s="266" t="str">
        <f>IF('Compensation Input'!C1347="","",'Compensation Input'!C1347)</f>
        <v/>
      </c>
      <c r="D1351" s="234"/>
      <c r="E1351" s="267"/>
      <c r="F1351" s="268"/>
      <c r="G1351" s="268"/>
      <c r="H1351" s="268"/>
    </row>
    <row r="1352" spans="1:8" x14ac:dyDescent="0.3">
      <c r="A1352" s="258" t="str">
        <f>IF('Compensation Input'!A1348="","",'Compensation Input'!A1348)</f>
        <v/>
      </c>
      <c r="B1352" s="263" t="str">
        <f>'Compensation Input'!B1348</f>
        <v/>
      </c>
      <c r="C1352" s="266" t="str">
        <f>IF('Compensation Input'!C1348="","",'Compensation Input'!C1348)</f>
        <v/>
      </c>
      <c r="D1352" s="234"/>
      <c r="E1352" s="267"/>
      <c r="F1352" s="268"/>
      <c r="G1352" s="268"/>
      <c r="H1352" s="268"/>
    </row>
    <row r="1353" spans="1:8" x14ac:dyDescent="0.3">
      <c r="A1353" s="258" t="str">
        <f>IF('Compensation Input'!A1349="","",'Compensation Input'!A1349)</f>
        <v/>
      </c>
      <c r="B1353" s="263" t="str">
        <f>'Compensation Input'!B1349</f>
        <v/>
      </c>
      <c r="C1353" s="266" t="str">
        <f>IF('Compensation Input'!C1349="","",'Compensation Input'!C1349)</f>
        <v/>
      </c>
      <c r="D1353" s="234"/>
      <c r="E1353" s="267"/>
      <c r="F1353" s="268"/>
      <c r="G1353" s="268"/>
      <c r="H1353" s="268"/>
    </row>
    <row r="1354" spans="1:8" x14ac:dyDescent="0.3">
      <c r="A1354" s="258" t="str">
        <f>IF('Compensation Input'!A1350="","",'Compensation Input'!A1350)</f>
        <v/>
      </c>
      <c r="B1354" s="263" t="str">
        <f>'Compensation Input'!B1350</f>
        <v/>
      </c>
      <c r="C1354" s="266" t="str">
        <f>IF('Compensation Input'!C1350="","",'Compensation Input'!C1350)</f>
        <v/>
      </c>
      <c r="D1354" s="234"/>
      <c r="E1354" s="267"/>
      <c r="F1354" s="268"/>
      <c r="G1354" s="268"/>
      <c r="H1354" s="268"/>
    </row>
    <row r="1355" spans="1:8" x14ac:dyDescent="0.3">
      <c r="A1355" s="258" t="str">
        <f>IF('Compensation Input'!A1351="","",'Compensation Input'!A1351)</f>
        <v/>
      </c>
      <c r="B1355" s="263" t="str">
        <f>'Compensation Input'!B1351</f>
        <v/>
      </c>
      <c r="C1355" s="266" t="str">
        <f>IF('Compensation Input'!C1351="","",'Compensation Input'!C1351)</f>
        <v/>
      </c>
      <c r="D1355" s="234"/>
      <c r="E1355" s="267"/>
      <c r="F1355" s="268"/>
      <c r="G1355" s="268"/>
      <c r="H1355" s="268"/>
    </row>
    <row r="1356" spans="1:8" x14ac:dyDescent="0.3">
      <c r="A1356" s="258" t="str">
        <f>IF('Compensation Input'!A1352="","",'Compensation Input'!A1352)</f>
        <v/>
      </c>
      <c r="B1356" s="263" t="str">
        <f>'Compensation Input'!B1352</f>
        <v/>
      </c>
      <c r="C1356" s="266" t="str">
        <f>IF('Compensation Input'!C1352="","",'Compensation Input'!C1352)</f>
        <v/>
      </c>
      <c r="D1356" s="234"/>
      <c r="E1356" s="267"/>
      <c r="F1356" s="268"/>
      <c r="G1356" s="268"/>
      <c r="H1356" s="268"/>
    </row>
    <row r="1357" spans="1:8" x14ac:dyDescent="0.3">
      <c r="A1357" s="258" t="str">
        <f>IF('Compensation Input'!A1353="","",'Compensation Input'!A1353)</f>
        <v/>
      </c>
      <c r="B1357" s="263" t="str">
        <f>'Compensation Input'!B1353</f>
        <v/>
      </c>
      <c r="C1357" s="266" t="str">
        <f>IF('Compensation Input'!C1353="","",'Compensation Input'!C1353)</f>
        <v/>
      </c>
      <c r="D1357" s="234"/>
      <c r="E1357" s="267"/>
      <c r="F1357" s="268"/>
      <c r="G1357" s="268"/>
      <c r="H1357" s="268"/>
    </row>
    <row r="1358" spans="1:8" x14ac:dyDescent="0.3">
      <c r="A1358" s="258" t="str">
        <f>IF('Compensation Input'!A1354="","",'Compensation Input'!A1354)</f>
        <v/>
      </c>
      <c r="B1358" s="263" t="str">
        <f>'Compensation Input'!B1354</f>
        <v/>
      </c>
      <c r="C1358" s="266" t="str">
        <f>IF('Compensation Input'!C1354="","",'Compensation Input'!C1354)</f>
        <v/>
      </c>
      <c r="D1358" s="234"/>
      <c r="E1358" s="267"/>
      <c r="F1358" s="268"/>
      <c r="G1358" s="268"/>
      <c r="H1358" s="268"/>
    </row>
    <row r="1359" spans="1:8" x14ac:dyDescent="0.3">
      <c r="A1359" s="258" t="str">
        <f>IF('Compensation Input'!A1355="","",'Compensation Input'!A1355)</f>
        <v/>
      </c>
      <c r="B1359" s="263" t="str">
        <f>'Compensation Input'!B1355</f>
        <v/>
      </c>
      <c r="C1359" s="266" t="str">
        <f>IF('Compensation Input'!C1355="","",'Compensation Input'!C1355)</f>
        <v/>
      </c>
      <c r="D1359" s="234"/>
      <c r="E1359" s="267"/>
      <c r="F1359" s="268"/>
      <c r="G1359" s="268"/>
      <c r="H1359" s="268"/>
    </row>
    <row r="1360" spans="1:8" x14ac:dyDescent="0.3">
      <c r="A1360" s="258" t="str">
        <f>IF('Compensation Input'!A1356="","",'Compensation Input'!A1356)</f>
        <v/>
      </c>
      <c r="B1360" s="263" t="str">
        <f>'Compensation Input'!B1356</f>
        <v/>
      </c>
      <c r="C1360" s="266" t="str">
        <f>IF('Compensation Input'!C1356="","",'Compensation Input'!C1356)</f>
        <v/>
      </c>
      <c r="D1360" s="234"/>
      <c r="E1360" s="267"/>
      <c r="F1360" s="268"/>
      <c r="G1360" s="268"/>
      <c r="H1360" s="268"/>
    </row>
    <row r="1361" spans="1:8" x14ac:dyDescent="0.3">
      <c r="A1361" s="258" t="str">
        <f>IF('Compensation Input'!A1357="","",'Compensation Input'!A1357)</f>
        <v/>
      </c>
      <c r="B1361" s="263" t="str">
        <f>'Compensation Input'!B1357</f>
        <v/>
      </c>
      <c r="C1361" s="266" t="str">
        <f>IF('Compensation Input'!C1357="","",'Compensation Input'!C1357)</f>
        <v/>
      </c>
      <c r="D1361" s="234"/>
      <c r="E1361" s="267"/>
      <c r="F1361" s="268"/>
      <c r="G1361" s="268"/>
      <c r="H1361" s="268"/>
    </row>
    <row r="1362" spans="1:8" x14ac:dyDescent="0.3">
      <c r="A1362" s="258" t="str">
        <f>IF('Compensation Input'!A1358="","",'Compensation Input'!A1358)</f>
        <v/>
      </c>
      <c r="B1362" s="263" t="str">
        <f>'Compensation Input'!B1358</f>
        <v/>
      </c>
      <c r="C1362" s="266" t="str">
        <f>IF('Compensation Input'!C1358="","",'Compensation Input'!C1358)</f>
        <v/>
      </c>
      <c r="D1362" s="234"/>
      <c r="E1362" s="267"/>
      <c r="F1362" s="268"/>
      <c r="G1362" s="268"/>
      <c r="H1362" s="268"/>
    </row>
    <row r="1363" spans="1:8" x14ac:dyDescent="0.3">
      <c r="A1363" s="258" t="str">
        <f>IF('Compensation Input'!A1359="","",'Compensation Input'!A1359)</f>
        <v/>
      </c>
      <c r="B1363" s="263" t="str">
        <f>'Compensation Input'!B1359</f>
        <v/>
      </c>
      <c r="C1363" s="266" t="str">
        <f>IF('Compensation Input'!C1359="","",'Compensation Input'!C1359)</f>
        <v/>
      </c>
      <c r="D1363" s="234"/>
      <c r="E1363" s="267"/>
      <c r="F1363" s="268"/>
      <c r="G1363" s="268"/>
      <c r="H1363" s="268"/>
    </row>
    <row r="1364" spans="1:8" x14ac:dyDescent="0.3">
      <c r="A1364" s="258" t="str">
        <f>IF('Compensation Input'!A1360="","",'Compensation Input'!A1360)</f>
        <v/>
      </c>
      <c r="B1364" s="263" t="str">
        <f>'Compensation Input'!B1360</f>
        <v/>
      </c>
      <c r="C1364" s="266" t="str">
        <f>IF('Compensation Input'!C1360="","",'Compensation Input'!C1360)</f>
        <v/>
      </c>
      <c r="D1364" s="234"/>
      <c r="E1364" s="267"/>
      <c r="F1364" s="268"/>
      <c r="G1364" s="268"/>
      <c r="H1364" s="268"/>
    </row>
    <row r="1365" spans="1:8" x14ac:dyDescent="0.3">
      <c r="A1365" s="258" t="str">
        <f>IF('Compensation Input'!A1361="","",'Compensation Input'!A1361)</f>
        <v/>
      </c>
      <c r="B1365" s="263" t="str">
        <f>'Compensation Input'!B1361</f>
        <v/>
      </c>
      <c r="C1365" s="266" t="str">
        <f>IF('Compensation Input'!C1361="","",'Compensation Input'!C1361)</f>
        <v/>
      </c>
      <c r="D1365" s="234"/>
      <c r="E1365" s="267"/>
      <c r="F1365" s="268"/>
      <c r="G1365" s="268"/>
      <c r="H1365" s="268"/>
    </row>
    <row r="1366" spans="1:8" x14ac:dyDescent="0.3">
      <c r="A1366" s="258" t="str">
        <f>IF('Compensation Input'!A1362="","",'Compensation Input'!A1362)</f>
        <v/>
      </c>
      <c r="B1366" s="263" t="str">
        <f>'Compensation Input'!B1362</f>
        <v/>
      </c>
      <c r="C1366" s="266" t="str">
        <f>IF('Compensation Input'!C1362="","",'Compensation Input'!C1362)</f>
        <v/>
      </c>
      <c r="D1366" s="234"/>
      <c r="E1366" s="267"/>
      <c r="F1366" s="268"/>
      <c r="G1366" s="268"/>
      <c r="H1366" s="268"/>
    </row>
    <row r="1367" spans="1:8" x14ac:dyDescent="0.3">
      <c r="A1367" s="258" t="str">
        <f>IF('Compensation Input'!A1363="","",'Compensation Input'!A1363)</f>
        <v/>
      </c>
      <c r="B1367" s="263" t="str">
        <f>'Compensation Input'!B1363</f>
        <v/>
      </c>
      <c r="C1367" s="266" t="str">
        <f>IF('Compensation Input'!C1363="","",'Compensation Input'!C1363)</f>
        <v/>
      </c>
      <c r="D1367" s="234"/>
      <c r="E1367" s="267"/>
      <c r="F1367" s="268"/>
      <c r="G1367" s="268"/>
      <c r="H1367" s="268"/>
    </row>
    <row r="1368" spans="1:8" x14ac:dyDescent="0.3">
      <c r="A1368" s="258" t="str">
        <f>IF('Compensation Input'!A1364="","",'Compensation Input'!A1364)</f>
        <v/>
      </c>
      <c r="B1368" s="263" t="str">
        <f>'Compensation Input'!B1364</f>
        <v/>
      </c>
      <c r="C1368" s="266" t="str">
        <f>IF('Compensation Input'!C1364="","",'Compensation Input'!C1364)</f>
        <v/>
      </c>
      <c r="D1368" s="234"/>
      <c r="E1368" s="267"/>
      <c r="F1368" s="268"/>
      <c r="G1368" s="268"/>
      <c r="H1368" s="268"/>
    </row>
    <row r="1369" spans="1:8" x14ac:dyDescent="0.3">
      <c r="A1369" s="258" t="str">
        <f>IF('Compensation Input'!A1365="","",'Compensation Input'!A1365)</f>
        <v/>
      </c>
      <c r="B1369" s="263" t="str">
        <f>'Compensation Input'!B1365</f>
        <v/>
      </c>
      <c r="C1369" s="266" t="str">
        <f>IF('Compensation Input'!C1365="","",'Compensation Input'!C1365)</f>
        <v/>
      </c>
      <c r="D1369" s="234"/>
      <c r="E1369" s="267"/>
      <c r="F1369" s="268"/>
      <c r="G1369" s="268"/>
      <c r="H1369" s="268"/>
    </row>
    <row r="1370" spans="1:8" x14ac:dyDescent="0.3">
      <c r="A1370" s="258" t="str">
        <f>IF('Compensation Input'!A1366="","",'Compensation Input'!A1366)</f>
        <v/>
      </c>
      <c r="B1370" s="263" t="str">
        <f>'Compensation Input'!B1366</f>
        <v/>
      </c>
      <c r="C1370" s="266" t="str">
        <f>IF('Compensation Input'!C1366="","",'Compensation Input'!C1366)</f>
        <v/>
      </c>
      <c r="D1370" s="234"/>
      <c r="E1370" s="267"/>
      <c r="F1370" s="268"/>
      <c r="G1370" s="268"/>
      <c r="H1370" s="268"/>
    </row>
    <row r="1371" spans="1:8" x14ac:dyDescent="0.3">
      <c r="A1371" s="258" t="str">
        <f>IF('Compensation Input'!A1367="","",'Compensation Input'!A1367)</f>
        <v/>
      </c>
      <c r="B1371" s="263" t="str">
        <f>'Compensation Input'!B1367</f>
        <v/>
      </c>
      <c r="C1371" s="266" t="str">
        <f>IF('Compensation Input'!C1367="","",'Compensation Input'!C1367)</f>
        <v/>
      </c>
      <c r="D1371" s="234"/>
      <c r="E1371" s="267"/>
      <c r="F1371" s="268"/>
      <c r="G1371" s="268"/>
      <c r="H1371" s="268"/>
    </row>
    <row r="1372" spans="1:8" x14ac:dyDescent="0.3">
      <c r="A1372" s="258" t="str">
        <f>IF('Compensation Input'!A1368="","",'Compensation Input'!A1368)</f>
        <v/>
      </c>
      <c r="B1372" s="263" t="str">
        <f>'Compensation Input'!B1368</f>
        <v/>
      </c>
      <c r="C1372" s="266" t="str">
        <f>IF('Compensation Input'!C1368="","",'Compensation Input'!C1368)</f>
        <v/>
      </c>
      <c r="D1372" s="234"/>
      <c r="E1372" s="267"/>
      <c r="F1372" s="268"/>
      <c r="G1372" s="268"/>
      <c r="H1372" s="268"/>
    </row>
    <row r="1373" spans="1:8" x14ac:dyDescent="0.3">
      <c r="A1373" s="258" t="str">
        <f>IF('Compensation Input'!A1369="","",'Compensation Input'!A1369)</f>
        <v/>
      </c>
      <c r="B1373" s="263" t="str">
        <f>'Compensation Input'!B1369</f>
        <v/>
      </c>
      <c r="C1373" s="266" t="str">
        <f>IF('Compensation Input'!C1369="","",'Compensation Input'!C1369)</f>
        <v/>
      </c>
      <c r="D1373" s="234"/>
      <c r="E1373" s="267"/>
      <c r="F1373" s="268"/>
      <c r="G1373" s="268"/>
      <c r="H1373" s="268"/>
    </row>
    <row r="1374" spans="1:8" x14ac:dyDescent="0.3">
      <c r="A1374" s="258" t="str">
        <f>IF('Compensation Input'!A1370="","",'Compensation Input'!A1370)</f>
        <v/>
      </c>
      <c r="B1374" s="263" t="str">
        <f>'Compensation Input'!B1370</f>
        <v/>
      </c>
      <c r="C1374" s="266" t="str">
        <f>IF('Compensation Input'!C1370="","",'Compensation Input'!C1370)</f>
        <v/>
      </c>
      <c r="D1374" s="234"/>
      <c r="E1374" s="267"/>
      <c r="F1374" s="268"/>
      <c r="G1374" s="268"/>
      <c r="H1374" s="268"/>
    </row>
    <row r="1375" spans="1:8" x14ac:dyDescent="0.3">
      <c r="A1375" s="258" t="str">
        <f>IF('Compensation Input'!A1371="","",'Compensation Input'!A1371)</f>
        <v/>
      </c>
      <c r="B1375" s="263" t="str">
        <f>'Compensation Input'!B1371</f>
        <v/>
      </c>
      <c r="C1375" s="266" t="str">
        <f>IF('Compensation Input'!C1371="","",'Compensation Input'!C1371)</f>
        <v/>
      </c>
      <c r="D1375" s="234"/>
      <c r="E1375" s="267"/>
      <c r="F1375" s="268"/>
      <c r="G1375" s="268"/>
      <c r="H1375" s="268"/>
    </row>
    <row r="1376" spans="1:8" x14ac:dyDescent="0.3">
      <c r="A1376" s="258" t="str">
        <f>IF('Compensation Input'!A1372="","",'Compensation Input'!A1372)</f>
        <v/>
      </c>
      <c r="B1376" s="263" t="str">
        <f>'Compensation Input'!B1372</f>
        <v/>
      </c>
      <c r="C1376" s="266" t="str">
        <f>IF('Compensation Input'!C1372="","",'Compensation Input'!C1372)</f>
        <v/>
      </c>
      <c r="D1376" s="234"/>
      <c r="E1376" s="267"/>
      <c r="F1376" s="268"/>
      <c r="G1376" s="268"/>
      <c r="H1376" s="268"/>
    </row>
    <row r="1377" spans="1:8" x14ac:dyDescent="0.3">
      <c r="A1377" s="258" t="str">
        <f>IF('Compensation Input'!A1373="","",'Compensation Input'!A1373)</f>
        <v/>
      </c>
      <c r="B1377" s="263" t="str">
        <f>'Compensation Input'!B1373</f>
        <v/>
      </c>
      <c r="C1377" s="266" t="str">
        <f>IF('Compensation Input'!C1373="","",'Compensation Input'!C1373)</f>
        <v/>
      </c>
      <c r="D1377" s="234"/>
      <c r="E1377" s="267"/>
      <c r="F1377" s="268"/>
      <c r="G1377" s="268"/>
      <c r="H1377" s="268"/>
    </row>
    <row r="1378" spans="1:8" x14ac:dyDescent="0.3">
      <c r="A1378" s="258" t="str">
        <f>IF('Compensation Input'!A1374="","",'Compensation Input'!A1374)</f>
        <v/>
      </c>
      <c r="B1378" s="263" t="str">
        <f>'Compensation Input'!B1374</f>
        <v/>
      </c>
      <c r="C1378" s="266" t="str">
        <f>IF('Compensation Input'!C1374="","",'Compensation Input'!C1374)</f>
        <v/>
      </c>
      <c r="D1378" s="234"/>
      <c r="E1378" s="267"/>
      <c r="F1378" s="268"/>
      <c r="G1378" s="268"/>
      <c r="H1378" s="268"/>
    </row>
    <row r="1379" spans="1:8" x14ac:dyDescent="0.3">
      <c r="A1379" s="258" t="str">
        <f>IF('Compensation Input'!A1375="","",'Compensation Input'!A1375)</f>
        <v/>
      </c>
      <c r="B1379" s="263" t="str">
        <f>'Compensation Input'!B1375</f>
        <v/>
      </c>
      <c r="C1379" s="266" t="str">
        <f>IF('Compensation Input'!C1375="","",'Compensation Input'!C1375)</f>
        <v/>
      </c>
      <c r="D1379" s="234"/>
      <c r="E1379" s="267"/>
      <c r="F1379" s="268"/>
      <c r="G1379" s="268"/>
      <c r="H1379" s="268"/>
    </row>
    <row r="1380" spans="1:8" x14ac:dyDescent="0.3">
      <c r="A1380" s="258" t="str">
        <f>IF('Compensation Input'!A1376="","",'Compensation Input'!A1376)</f>
        <v/>
      </c>
      <c r="B1380" s="263" t="str">
        <f>'Compensation Input'!B1376</f>
        <v/>
      </c>
      <c r="C1380" s="266" t="str">
        <f>IF('Compensation Input'!C1376="","",'Compensation Input'!C1376)</f>
        <v/>
      </c>
      <c r="D1380" s="234"/>
      <c r="E1380" s="267"/>
      <c r="F1380" s="268"/>
      <c r="G1380" s="268"/>
      <c r="H1380" s="268"/>
    </row>
    <row r="1381" spans="1:8" x14ac:dyDescent="0.3">
      <c r="A1381" s="258" t="str">
        <f>IF('Compensation Input'!A1377="","",'Compensation Input'!A1377)</f>
        <v/>
      </c>
      <c r="B1381" s="263" t="str">
        <f>'Compensation Input'!B1377</f>
        <v/>
      </c>
      <c r="C1381" s="266" t="str">
        <f>IF('Compensation Input'!C1377="","",'Compensation Input'!C1377)</f>
        <v/>
      </c>
      <c r="D1381" s="234"/>
      <c r="E1381" s="267"/>
      <c r="F1381" s="268"/>
      <c r="G1381" s="268"/>
      <c r="H1381" s="268"/>
    </row>
    <row r="1382" spans="1:8" x14ac:dyDescent="0.3">
      <c r="A1382" s="258" t="str">
        <f>IF('Compensation Input'!A1378="","",'Compensation Input'!A1378)</f>
        <v/>
      </c>
      <c r="B1382" s="263" t="str">
        <f>'Compensation Input'!B1378</f>
        <v/>
      </c>
      <c r="C1382" s="266" t="str">
        <f>IF('Compensation Input'!C1378="","",'Compensation Input'!C1378)</f>
        <v/>
      </c>
      <c r="D1382" s="234"/>
      <c r="E1382" s="267"/>
      <c r="F1382" s="268"/>
      <c r="G1382" s="268"/>
      <c r="H1382" s="268"/>
    </row>
    <row r="1383" spans="1:8" x14ac:dyDescent="0.3">
      <c r="A1383" s="258" t="str">
        <f>IF('Compensation Input'!A1379="","",'Compensation Input'!A1379)</f>
        <v/>
      </c>
      <c r="B1383" s="263" t="str">
        <f>'Compensation Input'!B1379</f>
        <v/>
      </c>
      <c r="C1383" s="266" t="str">
        <f>IF('Compensation Input'!C1379="","",'Compensation Input'!C1379)</f>
        <v/>
      </c>
      <c r="D1383" s="234"/>
      <c r="E1383" s="267"/>
      <c r="F1383" s="268"/>
      <c r="G1383" s="268"/>
      <c r="H1383" s="268"/>
    </row>
    <row r="1384" spans="1:8" x14ac:dyDescent="0.3">
      <c r="A1384" s="258" t="str">
        <f>IF('Compensation Input'!A1380="","",'Compensation Input'!A1380)</f>
        <v/>
      </c>
      <c r="B1384" s="263" t="str">
        <f>'Compensation Input'!B1380</f>
        <v/>
      </c>
      <c r="C1384" s="266" t="str">
        <f>IF('Compensation Input'!C1380="","",'Compensation Input'!C1380)</f>
        <v/>
      </c>
      <c r="D1384" s="234"/>
      <c r="E1384" s="267"/>
      <c r="F1384" s="268"/>
      <c r="G1384" s="268"/>
      <c r="H1384" s="268"/>
    </row>
    <row r="1385" spans="1:8" x14ac:dyDescent="0.3">
      <c r="A1385" s="258" t="str">
        <f>IF('Compensation Input'!A1381="","",'Compensation Input'!A1381)</f>
        <v/>
      </c>
      <c r="B1385" s="263" t="str">
        <f>'Compensation Input'!B1381</f>
        <v/>
      </c>
      <c r="C1385" s="266" t="str">
        <f>IF('Compensation Input'!C1381="","",'Compensation Input'!C1381)</f>
        <v/>
      </c>
      <c r="D1385" s="234"/>
      <c r="E1385" s="267"/>
      <c r="F1385" s="268"/>
      <c r="G1385" s="268"/>
      <c r="H1385" s="268"/>
    </row>
    <row r="1386" spans="1:8" x14ac:dyDescent="0.3">
      <c r="A1386" s="258" t="str">
        <f>IF('Compensation Input'!A1382="","",'Compensation Input'!A1382)</f>
        <v/>
      </c>
      <c r="B1386" s="263" t="str">
        <f>'Compensation Input'!B1382</f>
        <v/>
      </c>
      <c r="C1386" s="266" t="str">
        <f>IF('Compensation Input'!C1382="","",'Compensation Input'!C1382)</f>
        <v/>
      </c>
      <c r="D1386" s="234"/>
      <c r="E1386" s="267"/>
      <c r="F1386" s="268"/>
      <c r="G1386" s="268"/>
      <c r="H1386" s="268"/>
    </row>
    <row r="1387" spans="1:8" x14ac:dyDescent="0.3">
      <c r="A1387" s="258" t="str">
        <f>IF('Compensation Input'!A1383="","",'Compensation Input'!A1383)</f>
        <v/>
      </c>
      <c r="B1387" s="263" t="str">
        <f>'Compensation Input'!B1383</f>
        <v/>
      </c>
      <c r="C1387" s="266" t="str">
        <f>IF('Compensation Input'!C1383="","",'Compensation Input'!C1383)</f>
        <v/>
      </c>
      <c r="D1387" s="234"/>
      <c r="E1387" s="267"/>
      <c r="F1387" s="268"/>
      <c r="G1387" s="268"/>
      <c r="H1387" s="268"/>
    </row>
    <row r="1388" spans="1:8" x14ac:dyDescent="0.3">
      <c r="A1388" s="258" t="str">
        <f>IF('Compensation Input'!A1384="","",'Compensation Input'!A1384)</f>
        <v/>
      </c>
      <c r="B1388" s="263" t="str">
        <f>'Compensation Input'!B1384</f>
        <v/>
      </c>
      <c r="C1388" s="266" t="str">
        <f>IF('Compensation Input'!C1384="","",'Compensation Input'!C1384)</f>
        <v/>
      </c>
      <c r="D1388" s="234"/>
      <c r="E1388" s="267"/>
      <c r="F1388" s="268"/>
      <c r="G1388" s="268"/>
      <c r="H1388" s="268"/>
    </row>
    <row r="1389" spans="1:8" x14ac:dyDescent="0.3">
      <c r="A1389" s="258" t="str">
        <f>IF('Compensation Input'!A1385="","",'Compensation Input'!A1385)</f>
        <v/>
      </c>
      <c r="B1389" s="263" t="str">
        <f>'Compensation Input'!B1385</f>
        <v/>
      </c>
      <c r="C1389" s="266" t="str">
        <f>IF('Compensation Input'!C1385="","",'Compensation Input'!C1385)</f>
        <v/>
      </c>
      <c r="D1389" s="234"/>
      <c r="E1389" s="267"/>
      <c r="F1389" s="268"/>
      <c r="G1389" s="268"/>
      <c r="H1389" s="268"/>
    </row>
    <row r="1390" spans="1:8" x14ac:dyDescent="0.3">
      <c r="A1390" s="258" t="str">
        <f>IF('Compensation Input'!A1386="","",'Compensation Input'!A1386)</f>
        <v/>
      </c>
      <c r="B1390" s="263" t="str">
        <f>'Compensation Input'!B1386</f>
        <v/>
      </c>
      <c r="C1390" s="266" t="str">
        <f>IF('Compensation Input'!C1386="","",'Compensation Input'!C1386)</f>
        <v/>
      </c>
      <c r="D1390" s="234"/>
      <c r="E1390" s="267"/>
      <c r="F1390" s="268"/>
      <c r="G1390" s="268"/>
      <c r="H1390" s="268"/>
    </row>
    <row r="1391" spans="1:8" x14ac:dyDescent="0.3">
      <c r="A1391" s="258" t="str">
        <f>IF('Compensation Input'!A1387="","",'Compensation Input'!A1387)</f>
        <v/>
      </c>
      <c r="B1391" s="263" t="str">
        <f>'Compensation Input'!B1387</f>
        <v/>
      </c>
      <c r="C1391" s="266" t="str">
        <f>IF('Compensation Input'!C1387="","",'Compensation Input'!C1387)</f>
        <v/>
      </c>
      <c r="D1391" s="234"/>
      <c r="E1391" s="267"/>
      <c r="F1391" s="268"/>
      <c r="G1391" s="268"/>
      <c r="H1391" s="268"/>
    </row>
    <row r="1392" spans="1:8" x14ac:dyDescent="0.3">
      <c r="A1392" s="258" t="str">
        <f>IF('Compensation Input'!A1388="","",'Compensation Input'!A1388)</f>
        <v/>
      </c>
      <c r="B1392" s="263" t="str">
        <f>'Compensation Input'!B1388</f>
        <v/>
      </c>
      <c r="C1392" s="266" t="str">
        <f>IF('Compensation Input'!C1388="","",'Compensation Input'!C1388)</f>
        <v/>
      </c>
      <c r="D1392" s="234"/>
      <c r="E1392" s="267"/>
      <c r="F1392" s="268"/>
      <c r="G1392" s="268"/>
      <c r="H1392" s="268"/>
    </row>
    <row r="1393" spans="1:8" x14ac:dyDescent="0.3">
      <c r="A1393" s="258" t="str">
        <f>IF('Compensation Input'!A1389="","",'Compensation Input'!A1389)</f>
        <v/>
      </c>
      <c r="B1393" s="263" t="str">
        <f>'Compensation Input'!B1389</f>
        <v/>
      </c>
      <c r="C1393" s="266" t="str">
        <f>IF('Compensation Input'!C1389="","",'Compensation Input'!C1389)</f>
        <v/>
      </c>
      <c r="D1393" s="234"/>
      <c r="E1393" s="267"/>
      <c r="F1393" s="268"/>
      <c r="G1393" s="268"/>
      <c r="H1393" s="268"/>
    </row>
    <row r="1394" spans="1:8" x14ac:dyDescent="0.3">
      <c r="A1394" s="258" t="str">
        <f>IF('Compensation Input'!A1390="","",'Compensation Input'!A1390)</f>
        <v/>
      </c>
      <c r="B1394" s="263" t="str">
        <f>'Compensation Input'!B1390</f>
        <v/>
      </c>
      <c r="C1394" s="266" t="str">
        <f>IF('Compensation Input'!C1390="","",'Compensation Input'!C1390)</f>
        <v/>
      </c>
      <c r="D1394" s="234"/>
      <c r="E1394" s="267"/>
      <c r="F1394" s="268"/>
      <c r="G1394" s="268"/>
      <c r="H1394" s="268"/>
    </row>
    <row r="1395" spans="1:8" x14ac:dyDescent="0.3">
      <c r="A1395" s="258" t="str">
        <f>IF('Compensation Input'!A1391="","",'Compensation Input'!A1391)</f>
        <v/>
      </c>
      <c r="B1395" s="263" t="str">
        <f>'Compensation Input'!B1391</f>
        <v/>
      </c>
      <c r="C1395" s="266" t="str">
        <f>IF('Compensation Input'!C1391="","",'Compensation Input'!C1391)</f>
        <v/>
      </c>
      <c r="D1395" s="234"/>
      <c r="E1395" s="267"/>
      <c r="F1395" s="268"/>
      <c r="G1395" s="268"/>
      <c r="H1395" s="268"/>
    </row>
    <row r="1396" spans="1:8" x14ac:dyDescent="0.3">
      <c r="A1396" s="258" t="str">
        <f>IF('Compensation Input'!A1392="","",'Compensation Input'!A1392)</f>
        <v/>
      </c>
      <c r="B1396" s="263" t="str">
        <f>'Compensation Input'!B1392</f>
        <v/>
      </c>
      <c r="C1396" s="266" t="str">
        <f>IF('Compensation Input'!C1392="","",'Compensation Input'!C1392)</f>
        <v/>
      </c>
      <c r="D1396" s="234"/>
      <c r="E1396" s="267"/>
      <c r="F1396" s="268"/>
      <c r="G1396" s="268"/>
      <c r="H1396" s="268"/>
    </row>
    <row r="1397" spans="1:8" x14ac:dyDescent="0.3">
      <c r="A1397" s="258" t="str">
        <f>IF('Compensation Input'!A1393="","",'Compensation Input'!A1393)</f>
        <v/>
      </c>
      <c r="B1397" s="263" t="str">
        <f>'Compensation Input'!B1393</f>
        <v/>
      </c>
      <c r="C1397" s="266" t="str">
        <f>IF('Compensation Input'!C1393="","",'Compensation Input'!C1393)</f>
        <v/>
      </c>
      <c r="D1397" s="234"/>
      <c r="E1397" s="267"/>
      <c r="F1397" s="268"/>
      <c r="G1397" s="268"/>
      <c r="H1397" s="268"/>
    </row>
    <row r="1398" spans="1:8" x14ac:dyDescent="0.3">
      <c r="A1398" s="258" t="str">
        <f>IF('Compensation Input'!A1394="","",'Compensation Input'!A1394)</f>
        <v/>
      </c>
      <c r="B1398" s="263" t="str">
        <f>'Compensation Input'!B1394</f>
        <v/>
      </c>
      <c r="C1398" s="266" t="str">
        <f>IF('Compensation Input'!C1394="","",'Compensation Input'!C1394)</f>
        <v/>
      </c>
      <c r="D1398" s="234"/>
      <c r="E1398" s="267"/>
      <c r="F1398" s="268"/>
      <c r="G1398" s="268"/>
      <c r="H1398" s="268"/>
    </row>
    <row r="1399" spans="1:8" x14ac:dyDescent="0.3">
      <c r="A1399" s="258" t="str">
        <f>IF('Compensation Input'!A1395="","",'Compensation Input'!A1395)</f>
        <v/>
      </c>
      <c r="B1399" s="263" t="str">
        <f>'Compensation Input'!B1395</f>
        <v/>
      </c>
      <c r="C1399" s="266" t="str">
        <f>IF('Compensation Input'!C1395="","",'Compensation Input'!C1395)</f>
        <v/>
      </c>
      <c r="D1399" s="234"/>
      <c r="E1399" s="267"/>
      <c r="F1399" s="268"/>
      <c r="G1399" s="268"/>
      <c r="H1399" s="268"/>
    </row>
    <row r="1400" spans="1:8" x14ac:dyDescent="0.3">
      <c r="A1400" s="258" t="str">
        <f>IF('Compensation Input'!A1396="","",'Compensation Input'!A1396)</f>
        <v/>
      </c>
      <c r="B1400" s="263" t="str">
        <f>'Compensation Input'!B1396</f>
        <v/>
      </c>
      <c r="C1400" s="266" t="str">
        <f>IF('Compensation Input'!C1396="","",'Compensation Input'!C1396)</f>
        <v/>
      </c>
      <c r="D1400" s="234"/>
      <c r="E1400" s="267"/>
      <c r="F1400" s="268"/>
      <c r="G1400" s="268"/>
      <c r="H1400" s="268"/>
    </row>
    <row r="1401" spans="1:8" x14ac:dyDescent="0.3">
      <c r="A1401" s="258" t="str">
        <f>IF('Compensation Input'!A1397="","",'Compensation Input'!A1397)</f>
        <v/>
      </c>
      <c r="B1401" s="263" t="str">
        <f>'Compensation Input'!B1397</f>
        <v/>
      </c>
      <c r="C1401" s="266" t="str">
        <f>IF('Compensation Input'!C1397="","",'Compensation Input'!C1397)</f>
        <v/>
      </c>
      <c r="D1401" s="234"/>
      <c r="E1401" s="267"/>
      <c r="F1401" s="268"/>
      <c r="G1401" s="268"/>
      <c r="H1401" s="268"/>
    </row>
    <row r="1402" spans="1:8" x14ac:dyDescent="0.3">
      <c r="A1402" s="258" t="str">
        <f>IF('Compensation Input'!A1398="","",'Compensation Input'!A1398)</f>
        <v/>
      </c>
      <c r="B1402" s="263" t="str">
        <f>'Compensation Input'!B1398</f>
        <v/>
      </c>
      <c r="C1402" s="266" t="str">
        <f>IF('Compensation Input'!C1398="","",'Compensation Input'!C1398)</f>
        <v/>
      </c>
      <c r="D1402" s="234"/>
      <c r="E1402" s="267"/>
      <c r="F1402" s="268"/>
      <c r="G1402" s="268"/>
      <c r="H1402" s="268"/>
    </row>
    <row r="1403" spans="1:8" x14ac:dyDescent="0.3">
      <c r="A1403" s="258" t="str">
        <f>IF('Compensation Input'!A1399="","",'Compensation Input'!A1399)</f>
        <v/>
      </c>
      <c r="B1403" s="263" t="str">
        <f>'Compensation Input'!B1399</f>
        <v/>
      </c>
      <c r="C1403" s="266" t="str">
        <f>IF('Compensation Input'!C1399="","",'Compensation Input'!C1399)</f>
        <v/>
      </c>
      <c r="D1403" s="234"/>
      <c r="E1403" s="267"/>
      <c r="F1403" s="268"/>
      <c r="G1403" s="268"/>
      <c r="H1403" s="268"/>
    </row>
    <row r="1404" spans="1:8" x14ac:dyDescent="0.3">
      <c r="A1404" s="258" t="str">
        <f>IF('Compensation Input'!A1400="","",'Compensation Input'!A1400)</f>
        <v/>
      </c>
      <c r="B1404" s="263" t="str">
        <f>'Compensation Input'!B1400</f>
        <v/>
      </c>
      <c r="C1404" s="266" t="str">
        <f>IF('Compensation Input'!C1400="","",'Compensation Input'!C1400)</f>
        <v/>
      </c>
      <c r="D1404" s="234"/>
      <c r="E1404" s="267"/>
      <c r="F1404" s="268"/>
      <c r="G1404" s="268"/>
      <c r="H1404" s="268"/>
    </row>
    <row r="1405" spans="1:8" x14ac:dyDescent="0.3">
      <c r="A1405" s="258" t="str">
        <f>IF('Compensation Input'!A1401="","",'Compensation Input'!A1401)</f>
        <v/>
      </c>
      <c r="B1405" s="263" t="str">
        <f>'Compensation Input'!B1401</f>
        <v/>
      </c>
      <c r="C1405" s="266" t="str">
        <f>IF('Compensation Input'!C1401="","",'Compensation Input'!C1401)</f>
        <v/>
      </c>
      <c r="D1405" s="234"/>
      <c r="E1405" s="267"/>
      <c r="F1405" s="268"/>
      <c r="G1405" s="268"/>
      <c r="H1405" s="268"/>
    </row>
    <row r="1406" spans="1:8" x14ac:dyDescent="0.3">
      <c r="A1406" s="258" t="str">
        <f>IF('Compensation Input'!A1402="","",'Compensation Input'!A1402)</f>
        <v/>
      </c>
      <c r="B1406" s="263" t="str">
        <f>'Compensation Input'!B1402</f>
        <v/>
      </c>
      <c r="C1406" s="266" t="str">
        <f>IF('Compensation Input'!C1402="","",'Compensation Input'!C1402)</f>
        <v/>
      </c>
      <c r="D1406" s="234"/>
      <c r="E1406" s="267"/>
      <c r="F1406" s="268"/>
      <c r="G1406" s="268"/>
      <c r="H1406" s="268"/>
    </row>
    <row r="1407" spans="1:8" x14ac:dyDescent="0.3">
      <c r="A1407" s="258" t="str">
        <f>IF('Compensation Input'!A1403="","",'Compensation Input'!A1403)</f>
        <v/>
      </c>
      <c r="B1407" s="263" t="str">
        <f>'Compensation Input'!B1403</f>
        <v/>
      </c>
      <c r="C1407" s="266" t="str">
        <f>IF('Compensation Input'!C1403="","",'Compensation Input'!C1403)</f>
        <v/>
      </c>
      <c r="D1407" s="234"/>
      <c r="E1407" s="267"/>
      <c r="F1407" s="268"/>
      <c r="G1407" s="268"/>
      <c r="H1407" s="268"/>
    </row>
    <row r="1408" spans="1:8" x14ac:dyDescent="0.3">
      <c r="A1408" s="258" t="str">
        <f>IF('Compensation Input'!A1404="","",'Compensation Input'!A1404)</f>
        <v/>
      </c>
      <c r="B1408" s="263" t="str">
        <f>'Compensation Input'!B1404</f>
        <v/>
      </c>
      <c r="C1408" s="266" t="str">
        <f>IF('Compensation Input'!C1404="","",'Compensation Input'!C1404)</f>
        <v/>
      </c>
      <c r="D1408" s="234"/>
      <c r="E1408" s="267"/>
      <c r="F1408" s="268"/>
      <c r="G1408" s="268"/>
      <c r="H1408" s="268"/>
    </row>
    <row r="1409" spans="1:8" x14ac:dyDescent="0.3">
      <c r="A1409" s="258" t="str">
        <f>IF('Compensation Input'!A1405="","",'Compensation Input'!A1405)</f>
        <v/>
      </c>
      <c r="B1409" s="263" t="str">
        <f>'Compensation Input'!B1405</f>
        <v/>
      </c>
      <c r="C1409" s="266" t="str">
        <f>IF('Compensation Input'!C1405="","",'Compensation Input'!C1405)</f>
        <v/>
      </c>
      <c r="D1409" s="234"/>
      <c r="E1409" s="267"/>
      <c r="F1409" s="268"/>
      <c r="G1409" s="268"/>
      <c r="H1409" s="268"/>
    </row>
    <row r="1410" spans="1:8" x14ac:dyDescent="0.3">
      <c r="A1410" s="258" t="str">
        <f>IF('Compensation Input'!A1406="","",'Compensation Input'!A1406)</f>
        <v/>
      </c>
      <c r="B1410" s="263" t="str">
        <f>'Compensation Input'!B1406</f>
        <v/>
      </c>
      <c r="C1410" s="266" t="str">
        <f>IF('Compensation Input'!C1406="","",'Compensation Input'!C1406)</f>
        <v/>
      </c>
      <c r="D1410" s="234"/>
      <c r="E1410" s="267"/>
      <c r="F1410" s="268"/>
      <c r="G1410" s="268"/>
      <c r="H1410" s="268"/>
    </row>
    <row r="1411" spans="1:8" x14ac:dyDescent="0.3">
      <c r="A1411" s="258" t="str">
        <f>IF('Compensation Input'!A1407="","",'Compensation Input'!A1407)</f>
        <v/>
      </c>
      <c r="B1411" s="263" t="str">
        <f>'Compensation Input'!B1407</f>
        <v/>
      </c>
      <c r="C1411" s="266" t="str">
        <f>IF('Compensation Input'!C1407="","",'Compensation Input'!C1407)</f>
        <v/>
      </c>
      <c r="D1411" s="234"/>
      <c r="E1411" s="267"/>
      <c r="F1411" s="268"/>
      <c r="G1411" s="268"/>
      <c r="H1411" s="268"/>
    </row>
    <row r="1412" spans="1:8" x14ac:dyDescent="0.3">
      <c r="A1412" s="258" t="str">
        <f>IF('Compensation Input'!A1408="","",'Compensation Input'!A1408)</f>
        <v/>
      </c>
      <c r="B1412" s="263" t="str">
        <f>'Compensation Input'!B1408</f>
        <v/>
      </c>
      <c r="C1412" s="266" t="str">
        <f>IF('Compensation Input'!C1408="","",'Compensation Input'!C1408)</f>
        <v/>
      </c>
      <c r="D1412" s="234"/>
      <c r="E1412" s="267"/>
      <c r="F1412" s="268"/>
      <c r="G1412" s="268"/>
      <c r="H1412" s="268"/>
    </row>
    <row r="1413" spans="1:8" x14ac:dyDescent="0.3">
      <c r="A1413" s="258" t="str">
        <f>IF('Compensation Input'!A1409="","",'Compensation Input'!A1409)</f>
        <v/>
      </c>
      <c r="B1413" s="263" t="str">
        <f>'Compensation Input'!B1409</f>
        <v/>
      </c>
      <c r="C1413" s="266" t="str">
        <f>IF('Compensation Input'!C1409="","",'Compensation Input'!C1409)</f>
        <v/>
      </c>
      <c r="D1413" s="234"/>
      <c r="E1413" s="267"/>
      <c r="F1413" s="268"/>
      <c r="G1413" s="268"/>
      <c r="H1413" s="268"/>
    </row>
    <row r="1414" spans="1:8" x14ac:dyDescent="0.3">
      <c r="A1414" s="258" t="str">
        <f>IF('Compensation Input'!A1410="","",'Compensation Input'!A1410)</f>
        <v/>
      </c>
      <c r="B1414" s="263" t="str">
        <f>'Compensation Input'!B1410</f>
        <v/>
      </c>
      <c r="C1414" s="266" t="str">
        <f>IF('Compensation Input'!C1410="","",'Compensation Input'!C1410)</f>
        <v/>
      </c>
      <c r="D1414" s="234"/>
      <c r="E1414" s="267"/>
      <c r="F1414" s="268"/>
      <c r="G1414" s="268"/>
      <c r="H1414" s="268"/>
    </row>
    <row r="1415" spans="1:8" x14ac:dyDescent="0.3">
      <c r="A1415" s="258" t="str">
        <f>IF('Compensation Input'!A1411="","",'Compensation Input'!A1411)</f>
        <v/>
      </c>
      <c r="B1415" s="263" t="str">
        <f>'Compensation Input'!B1411</f>
        <v/>
      </c>
      <c r="C1415" s="266" t="str">
        <f>IF('Compensation Input'!C1411="","",'Compensation Input'!C1411)</f>
        <v/>
      </c>
      <c r="D1415" s="234"/>
      <c r="E1415" s="267"/>
      <c r="F1415" s="268"/>
      <c r="G1415" s="268"/>
      <c r="H1415" s="268"/>
    </row>
    <row r="1416" spans="1:8" x14ac:dyDescent="0.3">
      <c r="A1416" s="258" t="str">
        <f>IF('Compensation Input'!A1412="","",'Compensation Input'!A1412)</f>
        <v/>
      </c>
      <c r="B1416" s="263" t="str">
        <f>'Compensation Input'!B1412</f>
        <v/>
      </c>
      <c r="C1416" s="266" t="str">
        <f>IF('Compensation Input'!C1412="","",'Compensation Input'!C1412)</f>
        <v/>
      </c>
      <c r="D1416" s="234"/>
      <c r="E1416" s="267"/>
      <c r="F1416" s="268"/>
      <c r="G1416" s="268"/>
      <c r="H1416" s="268"/>
    </row>
    <row r="1417" spans="1:8" x14ac:dyDescent="0.3">
      <c r="A1417" s="258" t="str">
        <f>IF('Compensation Input'!A1413="","",'Compensation Input'!A1413)</f>
        <v/>
      </c>
      <c r="B1417" s="263" t="str">
        <f>'Compensation Input'!B1413</f>
        <v/>
      </c>
      <c r="C1417" s="266" t="str">
        <f>IF('Compensation Input'!C1413="","",'Compensation Input'!C1413)</f>
        <v/>
      </c>
      <c r="D1417" s="234"/>
      <c r="E1417" s="267"/>
      <c r="F1417" s="268"/>
      <c r="G1417" s="268"/>
      <c r="H1417" s="268"/>
    </row>
    <row r="1418" spans="1:8" x14ac:dyDescent="0.3">
      <c r="A1418" s="258" t="str">
        <f>IF('Compensation Input'!A1414="","",'Compensation Input'!A1414)</f>
        <v/>
      </c>
      <c r="B1418" s="263" t="str">
        <f>'Compensation Input'!B1414</f>
        <v/>
      </c>
      <c r="C1418" s="266" t="str">
        <f>IF('Compensation Input'!C1414="","",'Compensation Input'!C1414)</f>
        <v/>
      </c>
      <c r="D1418" s="234"/>
      <c r="E1418" s="267"/>
      <c r="F1418" s="268"/>
      <c r="G1418" s="268"/>
      <c r="H1418" s="268"/>
    </row>
    <row r="1419" spans="1:8" x14ac:dyDescent="0.3">
      <c r="A1419" s="258" t="str">
        <f>IF('Compensation Input'!A1415="","",'Compensation Input'!A1415)</f>
        <v/>
      </c>
      <c r="B1419" s="263" t="str">
        <f>'Compensation Input'!B1415</f>
        <v/>
      </c>
      <c r="C1419" s="266" t="str">
        <f>IF('Compensation Input'!C1415="","",'Compensation Input'!C1415)</f>
        <v/>
      </c>
      <c r="D1419" s="234"/>
      <c r="E1419" s="267"/>
      <c r="F1419" s="268"/>
      <c r="G1419" s="268"/>
      <c r="H1419" s="268"/>
    </row>
    <row r="1420" spans="1:8" x14ac:dyDescent="0.3">
      <c r="A1420" s="258" t="str">
        <f>IF('Compensation Input'!A1416="","",'Compensation Input'!A1416)</f>
        <v/>
      </c>
      <c r="B1420" s="263" t="str">
        <f>'Compensation Input'!B1416</f>
        <v/>
      </c>
      <c r="C1420" s="266" t="str">
        <f>IF('Compensation Input'!C1416="","",'Compensation Input'!C1416)</f>
        <v/>
      </c>
      <c r="D1420" s="234"/>
      <c r="E1420" s="267"/>
      <c r="F1420" s="268"/>
      <c r="G1420" s="268"/>
      <c r="H1420" s="268"/>
    </row>
    <row r="1421" spans="1:8" x14ac:dyDescent="0.3">
      <c r="A1421" s="258" t="str">
        <f>IF('Compensation Input'!A1417="","",'Compensation Input'!A1417)</f>
        <v/>
      </c>
      <c r="B1421" s="263" t="str">
        <f>'Compensation Input'!B1417</f>
        <v/>
      </c>
      <c r="C1421" s="266" t="str">
        <f>IF('Compensation Input'!C1417="","",'Compensation Input'!C1417)</f>
        <v/>
      </c>
      <c r="D1421" s="234"/>
      <c r="E1421" s="267"/>
      <c r="F1421" s="268"/>
      <c r="G1421" s="268"/>
      <c r="H1421" s="268"/>
    </row>
    <row r="1422" spans="1:8" x14ac:dyDescent="0.3">
      <c r="A1422" s="258" t="str">
        <f>IF('Compensation Input'!A1418="","",'Compensation Input'!A1418)</f>
        <v/>
      </c>
      <c r="B1422" s="263" t="str">
        <f>'Compensation Input'!B1418</f>
        <v/>
      </c>
      <c r="C1422" s="266" t="str">
        <f>IF('Compensation Input'!C1418="","",'Compensation Input'!C1418)</f>
        <v/>
      </c>
      <c r="D1422" s="234"/>
      <c r="E1422" s="267"/>
      <c r="F1422" s="268"/>
      <c r="G1422" s="268"/>
      <c r="H1422" s="268"/>
    </row>
    <row r="1423" spans="1:8" x14ac:dyDescent="0.3">
      <c r="A1423" s="258" t="str">
        <f>IF('Compensation Input'!A1419="","",'Compensation Input'!A1419)</f>
        <v/>
      </c>
      <c r="B1423" s="263" t="str">
        <f>'Compensation Input'!B1419</f>
        <v/>
      </c>
      <c r="C1423" s="266" t="str">
        <f>IF('Compensation Input'!C1419="","",'Compensation Input'!C1419)</f>
        <v/>
      </c>
      <c r="D1423" s="234"/>
      <c r="E1423" s="267"/>
      <c r="F1423" s="268"/>
      <c r="G1423" s="268"/>
      <c r="H1423" s="268"/>
    </row>
    <row r="1424" spans="1:8" x14ac:dyDescent="0.3">
      <c r="A1424" s="258" t="str">
        <f>IF('Compensation Input'!A1420="","",'Compensation Input'!A1420)</f>
        <v/>
      </c>
      <c r="B1424" s="263" t="str">
        <f>'Compensation Input'!B1420</f>
        <v/>
      </c>
      <c r="C1424" s="266" t="str">
        <f>IF('Compensation Input'!C1420="","",'Compensation Input'!C1420)</f>
        <v/>
      </c>
      <c r="D1424" s="234"/>
      <c r="E1424" s="267"/>
      <c r="F1424" s="268"/>
      <c r="G1424" s="268"/>
      <c r="H1424" s="268"/>
    </row>
    <row r="1425" spans="1:8" x14ac:dyDescent="0.3">
      <c r="A1425" s="258" t="str">
        <f>IF('Compensation Input'!A1421="","",'Compensation Input'!A1421)</f>
        <v/>
      </c>
      <c r="B1425" s="263" t="str">
        <f>'Compensation Input'!B1421</f>
        <v/>
      </c>
      <c r="C1425" s="266" t="str">
        <f>IF('Compensation Input'!C1421="","",'Compensation Input'!C1421)</f>
        <v/>
      </c>
      <c r="D1425" s="234"/>
      <c r="E1425" s="267"/>
      <c r="F1425" s="268"/>
      <c r="G1425" s="268"/>
      <c r="H1425" s="268"/>
    </row>
    <row r="1426" spans="1:8" x14ac:dyDescent="0.3">
      <c r="A1426" s="258" t="str">
        <f>IF('Compensation Input'!A1422="","",'Compensation Input'!A1422)</f>
        <v/>
      </c>
      <c r="B1426" s="263" t="str">
        <f>'Compensation Input'!B1422</f>
        <v/>
      </c>
      <c r="C1426" s="266" t="str">
        <f>IF('Compensation Input'!C1422="","",'Compensation Input'!C1422)</f>
        <v/>
      </c>
      <c r="D1426" s="234"/>
      <c r="E1426" s="267"/>
      <c r="F1426" s="268"/>
      <c r="G1426" s="268"/>
      <c r="H1426" s="268"/>
    </row>
    <row r="1427" spans="1:8" x14ac:dyDescent="0.3">
      <c r="A1427" s="258" t="str">
        <f>IF('Compensation Input'!A1423="","",'Compensation Input'!A1423)</f>
        <v/>
      </c>
      <c r="B1427" s="263" t="str">
        <f>'Compensation Input'!B1423</f>
        <v/>
      </c>
      <c r="C1427" s="266" t="str">
        <f>IF('Compensation Input'!C1423="","",'Compensation Input'!C1423)</f>
        <v/>
      </c>
      <c r="D1427" s="234"/>
      <c r="E1427" s="267"/>
      <c r="F1427" s="268"/>
      <c r="G1427" s="268"/>
      <c r="H1427" s="268"/>
    </row>
    <row r="1428" spans="1:8" x14ac:dyDescent="0.3">
      <c r="A1428" s="258" t="str">
        <f>IF('Compensation Input'!A1424="","",'Compensation Input'!A1424)</f>
        <v/>
      </c>
      <c r="B1428" s="263" t="str">
        <f>'Compensation Input'!B1424</f>
        <v/>
      </c>
      <c r="C1428" s="266" t="str">
        <f>IF('Compensation Input'!C1424="","",'Compensation Input'!C1424)</f>
        <v/>
      </c>
      <c r="D1428" s="234"/>
      <c r="E1428" s="267"/>
      <c r="F1428" s="268"/>
      <c r="G1428" s="268"/>
      <c r="H1428" s="268"/>
    </row>
    <row r="1429" spans="1:8" x14ac:dyDescent="0.3">
      <c r="A1429" s="258" t="str">
        <f>IF('Compensation Input'!A1425="","",'Compensation Input'!A1425)</f>
        <v/>
      </c>
      <c r="B1429" s="263" t="str">
        <f>'Compensation Input'!B1425</f>
        <v/>
      </c>
      <c r="C1429" s="266" t="str">
        <f>IF('Compensation Input'!C1425="","",'Compensation Input'!C1425)</f>
        <v/>
      </c>
      <c r="D1429" s="234"/>
      <c r="E1429" s="267"/>
      <c r="F1429" s="268"/>
      <c r="G1429" s="268"/>
      <c r="H1429" s="268"/>
    </row>
    <row r="1430" spans="1:8" x14ac:dyDescent="0.3">
      <c r="A1430" s="258" t="str">
        <f>IF('Compensation Input'!A1426="","",'Compensation Input'!A1426)</f>
        <v/>
      </c>
      <c r="B1430" s="263" t="str">
        <f>'Compensation Input'!B1426</f>
        <v/>
      </c>
      <c r="C1430" s="266" t="str">
        <f>IF('Compensation Input'!C1426="","",'Compensation Input'!C1426)</f>
        <v/>
      </c>
      <c r="D1430" s="234"/>
      <c r="E1430" s="267"/>
      <c r="F1430" s="268"/>
      <c r="G1430" s="268"/>
      <c r="H1430" s="268"/>
    </row>
    <row r="1431" spans="1:8" x14ac:dyDescent="0.3">
      <c r="A1431" s="258" t="str">
        <f>IF('Compensation Input'!A1427="","",'Compensation Input'!A1427)</f>
        <v/>
      </c>
      <c r="B1431" s="263" t="str">
        <f>'Compensation Input'!B1427</f>
        <v/>
      </c>
      <c r="C1431" s="266" t="str">
        <f>IF('Compensation Input'!C1427="","",'Compensation Input'!C1427)</f>
        <v/>
      </c>
      <c r="D1431" s="234"/>
      <c r="E1431" s="267"/>
      <c r="F1431" s="268"/>
      <c r="G1431" s="268"/>
      <c r="H1431" s="268"/>
    </row>
    <row r="1432" spans="1:8" x14ac:dyDescent="0.3">
      <c r="A1432" s="258" t="str">
        <f>IF('Compensation Input'!A1428="","",'Compensation Input'!A1428)</f>
        <v/>
      </c>
      <c r="B1432" s="263" t="str">
        <f>'Compensation Input'!B1428</f>
        <v/>
      </c>
      <c r="C1432" s="266" t="str">
        <f>IF('Compensation Input'!C1428="","",'Compensation Input'!C1428)</f>
        <v/>
      </c>
      <c r="D1432" s="234"/>
      <c r="E1432" s="267"/>
      <c r="F1432" s="268"/>
      <c r="G1432" s="268"/>
      <c r="H1432" s="268"/>
    </row>
    <row r="1433" spans="1:8" x14ac:dyDescent="0.3">
      <c r="A1433" s="258" t="str">
        <f>IF('Compensation Input'!A1429="","",'Compensation Input'!A1429)</f>
        <v/>
      </c>
      <c r="B1433" s="263" t="str">
        <f>'Compensation Input'!B1429</f>
        <v/>
      </c>
      <c r="C1433" s="266" t="str">
        <f>IF('Compensation Input'!C1429="","",'Compensation Input'!C1429)</f>
        <v/>
      </c>
      <c r="D1433" s="234"/>
      <c r="E1433" s="267"/>
      <c r="F1433" s="268"/>
      <c r="G1433" s="268"/>
      <c r="H1433" s="268"/>
    </row>
    <row r="1434" spans="1:8" x14ac:dyDescent="0.3">
      <c r="A1434" s="258" t="str">
        <f>IF('Compensation Input'!A1430="","",'Compensation Input'!A1430)</f>
        <v/>
      </c>
      <c r="B1434" s="263" t="str">
        <f>'Compensation Input'!B1430</f>
        <v/>
      </c>
      <c r="C1434" s="266" t="str">
        <f>IF('Compensation Input'!C1430="","",'Compensation Input'!C1430)</f>
        <v/>
      </c>
      <c r="D1434" s="234"/>
      <c r="E1434" s="267"/>
      <c r="F1434" s="268"/>
      <c r="G1434" s="268"/>
      <c r="H1434" s="268"/>
    </row>
    <row r="1435" spans="1:8" x14ac:dyDescent="0.3">
      <c r="A1435" s="258" t="str">
        <f>IF('Compensation Input'!A1431="","",'Compensation Input'!A1431)</f>
        <v/>
      </c>
      <c r="B1435" s="263" t="str">
        <f>'Compensation Input'!B1431</f>
        <v/>
      </c>
      <c r="C1435" s="266" t="str">
        <f>IF('Compensation Input'!C1431="","",'Compensation Input'!C1431)</f>
        <v/>
      </c>
      <c r="D1435" s="234"/>
      <c r="E1435" s="267"/>
      <c r="F1435" s="268"/>
      <c r="G1435" s="268"/>
      <c r="H1435" s="268"/>
    </row>
    <row r="1436" spans="1:8" x14ac:dyDescent="0.3">
      <c r="A1436" s="258" t="str">
        <f>IF('Compensation Input'!A1432="","",'Compensation Input'!A1432)</f>
        <v/>
      </c>
      <c r="B1436" s="263" t="str">
        <f>'Compensation Input'!B1432</f>
        <v/>
      </c>
      <c r="C1436" s="266" t="str">
        <f>IF('Compensation Input'!C1432="","",'Compensation Input'!C1432)</f>
        <v/>
      </c>
      <c r="D1436" s="234"/>
      <c r="E1436" s="267"/>
      <c r="F1436" s="268"/>
      <c r="G1436" s="268"/>
      <c r="H1436" s="268"/>
    </row>
    <row r="1437" spans="1:8" x14ac:dyDescent="0.3">
      <c r="A1437" s="258" t="str">
        <f>IF('Compensation Input'!A1433="","",'Compensation Input'!A1433)</f>
        <v/>
      </c>
      <c r="B1437" s="263" t="str">
        <f>'Compensation Input'!B1433</f>
        <v/>
      </c>
      <c r="C1437" s="266" t="str">
        <f>IF('Compensation Input'!C1433="","",'Compensation Input'!C1433)</f>
        <v/>
      </c>
      <c r="D1437" s="234"/>
      <c r="E1437" s="267"/>
      <c r="F1437" s="268"/>
      <c r="G1437" s="268"/>
      <c r="H1437" s="268"/>
    </row>
    <row r="1438" spans="1:8" x14ac:dyDescent="0.3">
      <c r="A1438" s="258" t="str">
        <f>IF('Compensation Input'!A1434="","",'Compensation Input'!A1434)</f>
        <v/>
      </c>
      <c r="B1438" s="263" t="str">
        <f>'Compensation Input'!B1434</f>
        <v/>
      </c>
      <c r="C1438" s="266" t="str">
        <f>IF('Compensation Input'!C1434="","",'Compensation Input'!C1434)</f>
        <v/>
      </c>
      <c r="D1438" s="234"/>
      <c r="E1438" s="267"/>
      <c r="F1438" s="268"/>
      <c r="G1438" s="268"/>
      <c r="H1438" s="268"/>
    </row>
    <row r="1439" spans="1:8" x14ac:dyDescent="0.3">
      <c r="A1439" s="258" t="str">
        <f>IF('Compensation Input'!A1435="","",'Compensation Input'!A1435)</f>
        <v/>
      </c>
      <c r="B1439" s="263" t="str">
        <f>'Compensation Input'!B1435</f>
        <v/>
      </c>
      <c r="C1439" s="266" t="str">
        <f>IF('Compensation Input'!C1435="","",'Compensation Input'!C1435)</f>
        <v/>
      </c>
      <c r="D1439" s="234"/>
      <c r="E1439" s="267"/>
      <c r="F1439" s="268"/>
      <c r="G1439" s="268"/>
      <c r="H1439" s="268"/>
    </row>
    <row r="1440" spans="1:8" x14ac:dyDescent="0.3">
      <c r="A1440" s="258" t="str">
        <f>IF('Compensation Input'!A1436="","",'Compensation Input'!A1436)</f>
        <v/>
      </c>
      <c r="B1440" s="263" t="str">
        <f>'Compensation Input'!B1436</f>
        <v/>
      </c>
      <c r="C1440" s="266" t="str">
        <f>IF('Compensation Input'!C1436="","",'Compensation Input'!C1436)</f>
        <v/>
      </c>
      <c r="D1440" s="234"/>
      <c r="E1440" s="267"/>
      <c r="F1440" s="268"/>
      <c r="G1440" s="268"/>
      <c r="H1440" s="268"/>
    </row>
    <row r="1441" spans="1:8" x14ac:dyDescent="0.3">
      <c r="A1441" s="258" t="str">
        <f>IF('Compensation Input'!A1437="","",'Compensation Input'!A1437)</f>
        <v/>
      </c>
      <c r="B1441" s="263" t="str">
        <f>'Compensation Input'!B1437</f>
        <v/>
      </c>
      <c r="C1441" s="266" t="str">
        <f>IF('Compensation Input'!C1437="","",'Compensation Input'!C1437)</f>
        <v/>
      </c>
      <c r="D1441" s="234"/>
      <c r="E1441" s="267"/>
      <c r="F1441" s="268"/>
      <c r="G1441" s="268"/>
      <c r="H1441" s="268"/>
    </row>
    <row r="1442" spans="1:8" x14ac:dyDescent="0.3">
      <c r="A1442" s="258" t="str">
        <f>IF('Compensation Input'!A1438="","",'Compensation Input'!A1438)</f>
        <v/>
      </c>
      <c r="B1442" s="263" t="str">
        <f>'Compensation Input'!B1438</f>
        <v/>
      </c>
      <c r="C1442" s="266" t="str">
        <f>IF('Compensation Input'!C1438="","",'Compensation Input'!C1438)</f>
        <v/>
      </c>
      <c r="D1442" s="234"/>
      <c r="E1442" s="267"/>
      <c r="F1442" s="268"/>
      <c r="G1442" s="268"/>
      <c r="H1442" s="268"/>
    </row>
    <row r="1443" spans="1:8" x14ac:dyDescent="0.3">
      <c r="A1443" s="258" t="str">
        <f>IF('Compensation Input'!A1439="","",'Compensation Input'!A1439)</f>
        <v/>
      </c>
      <c r="B1443" s="263" t="str">
        <f>'Compensation Input'!B1439</f>
        <v/>
      </c>
      <c r="C1443" s="266" t="str">
        <f>IF('Compensation Input'!C1439="","",'Compensation Input'!C1439)</f>
        <v/>
      </c>
      <c r="D1443" s="234"/>
      <c r="E1443" s="267"/>
      <c r="F1443" s="268"/>
      <c r="G1443" s="268"/>
      <c r="H1443" s="268"/>
    </row>
    <row r="1444" spans="1:8" x14ac:dyDescent="0.3">
      <c r="A1444" s="258" t="str">
        <f>IF('Compensation Input'!A1440="","",'Compensation Input'!A1440)</f>
        <v/>
      </c>
      <c r="B1444" s="263" t="str">
        <f>'Compensation Input'!B1440</f>
        <v/>
      </c>
      <c r="C1444" s="266" t="str">
        <f>IF('Compensation Input'!C1440="","",'Compensation Input'!C1440)</f>
        <v/>
      </c>
      <c r="D1444" s="234"/>
      <c r="E1444" s="267"/>
      <c r="F1444" s="268"/>
      <c r="G1444" s="268"/>
      <c r="H1444" s="268"/>
    </row>
    <row r="1445" spans="1:8" x14ac:dyDescent="0.3">
      <c r="A1445" s="258" t="str">
        <f>IF('Compensation Input'!A1441="","",'Compensation Input'!A1441)</f>
        <v/>
      </c>
      <c r="B1445" s="263" t="str">
        <f>'Compensation Input'!B1441</f>
        <v/>
      </c>
      <c r="C1445" s="266" t="str">
        <f>IF('Compensation Input'!C1441="","",'Compensation Input'!C1441)</f>
        <v/>
      </c>
      <c r="D1445" s="234"/>
      <c r="E1445" s="267"/>
      <c r="F1445" s="268"/>
      <c r="G1445" s="268"/>
      <c r="H1445" s="268"/>
    </row>
    <row r="1446" spans="1:8" x14ac:dyDescent="0.3">
      <c r="A1446" s="258" t="str">
        <f>IF('Compensation Input'!A1442="","",'Compensation Input'!A1442)</f>
        <v/>
      </c>
      <c r="B1446" s="263" t="str">
        <f>'Compensation Input'!B1442</f>
        <v/>
      </c>
      <c r="C1446" s="266" t="str">
        <f>IF('Compensation Input'!C1442="","",'Compensation Input'!C1442)</f>
        <v/>
      </c>
      <c r="D1446" s="234"/>
      <c r="E1446" s="267"/>
      <c r="F1446" s="268"/>
      <c r="G1446" s="268"/>
      <c r="H1446" s="268"/>
    </row>
    <row r="1447" spans="1:8" x14ac:dyDescent="0.3">
      <c r="A1447" s="258" t="str">
        <f>IF('Compensation Input'!A1443="","",'Compensation Input'!A1443)</f>
        <v/>
      </c>
      <c r="B1447" s="263" t="str">
        <f>'Compensation Input'!B1443</f>
        <v/>
      </c>
      <c r="C1447" s="266" t="str">
        <f>IF('Compensation Input'!C1443="","",'Compensation Input'!C1443)</f>
        <v/>
      </c>
      <c r="D1447" s="234"/>
      <c r="E1447" s="267"/>
      <c r="F1447" s="268"/>
      <c r="G1447" s="268"/>
      <c r="H1447" s="268"/>
    </row>
    <row r="1448" spans="1:8" x14ac:dyDescent="0.3">
      <c r="A1448" s="258" t="str">
        <f>IF('Compensation Input'!A1444="","",'Compensation Input'!A1444)</f>
        <v/>
      </c>
      <c r="B1448" s="263" t="str">
        <f>'Compensation Input'!B1444</f>
        <v/>
      </c>
      <c r="C1448" s="266" t="str">
        <f>IF('Compensation Input'!C1444="","",'Compensation Input'!C1444)</f>
        <v/>
      </c>
      <c r="D1448" s="234"/>
      <c r="E1448" s="267"/>
      <c r="F1448" s="268"/>
      <c r="G1448" s="268"/>
      <c r="H1448" s="268"/>
    </row>
    <row r="1449" spans="1:8" x14ac:dyDescent="0.3">
      <c r="A1449" s="258" t="str">
        <f>IF('Compensation Input'!A1445="","",'Compensation Input'!A1445)</f>
        <v/>
      </c>
      <c r="B1449" s="263" t="str">
        <f>'Compensation Input'!B1445</f>
        <v/>
      </c>
      <c r="C1449" s="266" t="str">
        <f>IF('Compensation Input'!C1445="","",'Compensation Input'!C1445)</f>
        <v/>
      </c>
      <c r="D1449" s="234"/>
      <c r="E1449" s="267"/>
      <c r="F1449" s="268"/>
      <c r="G1449" s="268"/>
      <c r="H1449" s="268"/>
    </row>
    <row r="1450" spans="1:8" x14ac:dyDescent="0.3">
      <c r="A1450" s="258" t="str">
        <f>IF('Compensation Input'!A1446="","",'Compensation Input'!A1446)</f>
        <v/>
      </c>
      <c r="B1450" s="263" t="str">
        <f>'Compensation Input'!B1446</f>
        <v/>
      </c>
      <c r="C1450" s="266" t="str">
        <f>IF('Compensation Input'!C1446="","",'Compensation Input'!C1446)</f>
        <v/>
      </c>
      <c r="D1450" s="234"/>
      <c r="E1450" s="267"/>
      <c r="F1450" s="268"/>
      <c r="G1450" s="268"/>
      <c r="H1450" s="268"/>
    </row>
    <row r="1451" spans="1:8" x14ac:dyDescent="0.3">
      <c r="A1451" s="258" t="str">
        <f>IF('Compensation Input'!A1447="","",'Compensation Input'!A1447)</f>
        <v/>
      </c>
      <c r="B1451" s="263" t="str">
        <f>'Compensation Input'!B1447</f>
        <v/>
      </c>
      <c r="C1451" s="266" t="str">
        <f>IF('Compensation Input'!C1447="","",'Compensation Input'!C1447)</f>
        <v/>
      </c>
      <c r="D1451" s="234"/>
      <c r="E1451" s="267"/>
      <c r="F1451" s="268"/>
      <c r="G1451" s="268"/>
      <c r="H1451" s="268"/>
    </row>
    <row r="1452" spans="1:8" x14ac:dyDescent="0.3">
      <c r="A1452" s="258" t="str">
        <f>IF('Compensation Input'!A1448="","",'Compensation Input'!A1448)</f>
        <v/>
      </c>
      <c r="B1452" s="263" t="str">
        <f>'Compensation Input'!B1448</f>
        <v/>
      </c>
      <c r="C1452" s="266" t="str">
        <f>IF('Compensation Input'!C1448="","",'Compensation Input'!C1448)</f>
        <v/>
      </c>
      <c r="D1452" s="234"/>
      <c r="E1452" s="267"/>
      <c r="F1452" s="268"/>
      <c r="G1452" s="268"/>
      <c r="H1452" s="268"/>
    </row>
    <row r="1453" spans="1:8" x14ac:dyDescent="0.3">
      <c r="A1453" s="258" t="str">
        <f>IF('Compensation Input'!A1449="","",'Compensation Input'!A1449)</f>
        <v/>
      </c>
      <c r="B1453" s="263" t="str">
        <f>'Compensation Input'!B1449</f>
        <v/>
      </c>
      <c r="C1453" s="266" t="str">
        <f>IF('Compensation Input'!C1449="","",'Compensation Input'!C1449)</f>
        <v/>
      </c>
      <c r="D1453" s="234"/>
      <c r="E1453" s="267"/>
      <c r="F1453" s="268"/>
      <c r="G1453" s="268"/>
      <c r="H1453" s="268"/>
    </row>
    <row r="1454" spans="1:8" x14ac:dyDescent="0.3">
      <c r="A1454" s="258" t="str">
        <f>IF('Compensation Input'!A1450="","",'Compensation Input'!A1450)</f>
        <v/>
      </c>
      <c r="B1454" s="263" t="str">
        <f>'Compensation Input'!B1450</f>
        <v/>
      </c>
      <c r="C1454" s="266" t="str">
        <f>IF('Compensation Input'!C1450="","",'Compensation Input'!C1450)</f>
        <v/>
      </c>
      <c r="D1454" s="234"/>
      <c r="E1454" s="267"/>
      <c r="F1454" s="268"/>
      <c r="G1454" s="268"/>
      <c r="H1454" s="268"/>
    </row>
    <row r="1455" spans="1:8" x14ac:dyDescent="0.3">
      <c r="A1455" s="258" t="str">
        <f>IF('Compensation Input'!A1451="","",'Compensation Input'!A1451)</f>
        <v/>
      </c>
      <c r="B1455" s="263" t="str">
        <f>'Compensation Input'!B1451</f>
        <v/>
      </c>
      <c r="C1455" s="266" t="str">
        <f>IF('Compensation Input'!C1451="","",'Compensation Input'!C1451)</f>
        <v/>
      </c>
      <c r="D1455" s="234"/>
      <c r="E1455" s="267"/>
      <c r="F1455" s="268"/>
      <c r="G1455" s="268"/>
      <c r="H1455" s="268"/>
    </row>
    <row r="1456" spans="1:8" x14ac:dyDescent="0.3">
      <c r="A1456" s="258" t="str">
        <f>IF('Compensation Input'!A1452="","",'Compensation Input'!A1452)</f>
        <v/>
      </c>
      <c r="B1456" s="263" t="str">
        <f>'Compensation Input'!B1452</f>
        <v/>
      </c>
      <c r="C1456" s="266" t="str">
        <f>IF('Compensation Input'!C1452="","",'Compensation Input'!C1452)</f>
        <v/>
      </c>
      <c r="D1456" s="234"/>
      <c r="E1456" s="267"/>
      <c r="F1456" s="268"/>
      <c r="G1456" s="268"/>
      <c r="H1456" s="268"/>
    </row>
    <row r="1457" spans="1:8" x14ac:dyDescent="0.3">
      <c r="A1457" s="258" t="str">
        <f>IF('Compensation Input'!A1453="","",'Compensation Input'!A1453)</f>
        <v/>
      </c>
      <c r="B1457" s="263" t="str">
        <f>'Compensation Input'!B1453</f>
        <v/>
      </c>
      <c r="C1457" s="266" t="str">
        <f>IF('Compensation Input'!C1453="","",'Compensation Input'!C1453)</f>
        <v/>
      </c>
      <c r="D1457" s="234"/>
      <c r="E1457" s="267"/>
      <c r="F1457" s="268"/>
      <c r="G1457" s="268"/>
      <c r="H1457" s="268"/>
    </row>
    <row r="1458" spans="1:8" x14ac:dyDescent="0.3">
      <c r="A1458" s="258" t="str">
        <f>IF('Compensation Input'!A1454="","",'Compensation Input'!A1454)</f>
        <v/>
      </c>
      <c r="B1458" s="263" t="str">
        <f>'Compensation Input'!B1454</f>
        <v/>
      </c>
      <c r="C1458" s="266" t="str">
        <f>IF('Compensation Input'!C1454="","",'Compensation Input'!C1454)</f>
        <v/>
      </c>
      <c r="D1458" s="234"/>
      <c r="E1458" s="267"/>
      <c r="F1458" s="268"/>
      <c r="G1458" s="268"/>
      <c r="H1458" s="268"/>
    </row>
    <row r="1459" spans="1:8" x14ac:dyDescent="0.3">
      <c r="A1459" s="258" t="str">
        <f>IF('Compensation Input'!A1455="","",'Compensation Input'!A1455)</f>
        <v/>
      </c>
      <c r="B1459" s="263" t="str">
        <f>'Compensation Input'!B1455</f>
        <v/>
      </c>
      <c r="C1459" s="266" t="str">
        <f>IF('Compensation Input'!C1455="","",'Compensation Input'!C1455)</f>
        <v/>
      </c>
      <c r="D1459" s="234"/>
      <c r="E1459" s="267"/>
      <c r="F1459" s="268"/>
      <c r="G1459" s="268"/>
      <c r="H1459" s="268"/>
    </row>
    <row r="1460" spans="1:8" x14ac:dyDescent="0.3">
      <c r="A1460" s="258" t="str">
        <f>IF('Compensation Input'!A1456="","",'Compensation Input'!A1456)</f>
        <v/>
      </c>
      <c r="B1460" s="263" t="str">
        <f>'Compensation Input'!B1456</f>
        <v/>
      </c>
      <c r="C1460" s="266" t="str">
        <f>IF('Compensation Input'!C1456="","",'Compensation Input'!C1456)</f>
        <v/>
      </c>
      <c r="D1460" s="234"/>
      <c r="E1460" s="267"/>
      <c r="F1460" s="268"/>
      <c r="G1460" s="268"/>
      <c r="H1460" s="268"/>
    </row>
    <row r="1461" spans="1:8" x14ac:dyDescent="0.3">
      <c r="A1461" s="258" t="str">
        <f>IF('Compensation Input'!A1457="","",'Compensation Input'!A1457)</f>
        <v/>
      </c>
      <c r="B1461" s="263" t="str">
        <f>'Compensation Input'!B1457</f>
        <v/>
      </c>
      <c r="C1461" s="266" t="str">
        <f>IF('Compensation Input'!C1457="","",'Compensation Input'!C1457)</f>
        <v/>
      </c>
      <c r="D1461" s="234"/>
      <c r="E1461" s="267"/>
      <c r="F1461" s="268"/>
      <c r="G1461" s="268"/>
      <c r="H1461" s="268"/>
    </row>
    <row r="1462" spans="1:8" x14ac:dyDescent="0.3">
      <c r="A1462" s="258" t="str">
        <f>IF('Compensation Input'!A1458="","",'Compensation Input'!A1458)</f>
        <v/>
      </c>
      <c r="B1462" s="263" t="str">
        <f>'Compensation Input'!B1458</f>
        <v/>
      </c>
      <c r="C1462" s="266" t="str">
        <f>IF('Compensation Input'!C1458="","",'Compensation Input'!C1458)</f>
        <v/>
      </c>
      <c r="D1462" s="234"/>
      <c r="E1462" s="267"/>
      <c r="F1462" s="268"/>
      <c r="G1462" s="268"/>
      <c r="H1462" s="268"/>
    </row>
    <row r="1463" spans="1:8" x14ac:dyDescent="0.3">
      <c r="A1463" s="258" t="str">
        <f>IF('Compensation Input'!A1459="","",'Compensation Input'!A1459)</f>
        <v/>
      </c>
      <c r="B1463" s="263" t="str">
        <f>'Compensation Input'!B1459</f>
        <v/>
      </c>
      <c r="C1463" s="266" t="str">
        <f>IF('Compensation Input'!C1459="","",'Compensation Input'!C1459)</f>
        <v/>
      </c>
      <c r="D1463" s="234"/>
      <c r="E1463" s="267"/>
      <c r="F1463" s="268"/>
      <c r="G1463" s="268"/>
      <c r="H1463" s="268"/>
    </row>
    <row r="1464" spans="1:8" x14ac:dyDescent="0.3">
      <c r="A1464" s="258" t="str">
        <f>IF('Compensation Input'!A1460="","",'Compensation Input'!A1460)</f>
        <v/>
      </c>
      <c r="B1464" s="263" t="str">
        <f>'Compensation Input'!B1460</f>
        <v/>
      </c>
      <c r="C1464" s="266" t="str">
        <f>IF('Compensation Input'!C1460="","",'Compensation Input'!C1460)</f>
        <v/>
      </c>
      <c r="D1464" s="234"/>
      <c r="E1464" s="267"/>
      <c r="F1464" s="268"/>
      <c r="G1464" s="268"/>
      <c r="H1464" s="268"/>
    </row>
    <row r="1465" spans="1:8" x14ac:dyDescent="0.3">
      <c r="A1465" s="258" t="str">
        <f>IF('Compensation Input'!A1461="","",'Compensation Input'!A1461)</f>
        <v/>
      </c>
      <c r="B1465" s="263" t="str">
        <f>'Compensation Input'!B1461</f>
        <v/>
      </c>
      <c r="C1465" s="266" t="str">
        <f>IF('Compensation Input'!C1461="","",'Compensation Input'!C1461)</f>
        <v/>
      </c>
      <c r="D1465" s="234"/>
      <c r="E1465" s="267"/>
      <c r="F1465" s="268"/>
      <c r="G1465" s="268"/>
      <c r="H1465" s="268"/>
    </row>
    <row r="1466" spans="1:8" x14ac:dyDescent="0.3">
      <c r="A1466" s="258" t="str">
        <f>IF('Compensation Input'!A1462="","",'Compensation Input'!A1462)</f>
        <v/>
      </c>
      <c r="B1466" s="263" t="str">
        <f>'Compensation Input'!B1462</f>
        <v/>
      </c>
      <c r="C1466" s="266" t="str">
        <f>IF('Compensation Input'!C1462="","",'Compensation Input'!C1462)</f>
        <v/>
      </c>
      <c r="D1466" s="234"/>
      <c r="E1466" s="267"/>
      <c r="F1466" s="268"/>
      <c r="G1466" s="268"/>
      <c r="H1466" s="268"/>
    </row>
    <row r="1467" spans="1:8" x14ac:dyDescent="0.3">
      <c r="A1467" s="258" t="str">
        <f>IF('Compensation Input'!A1463="","",'Compensation Input'!A1463)</f>
        <v/>
      </c>
      <c r="B1467" s="263" t="str">
        <f>'Compensation Input'!B1463</f>
        <v/>
      </c>
      <c r="C1467" s="266" t="str">
        <f>IF('Compensation Input'!C1463="","",'Compensation Input'!C1463)</f>
        <v/>
      </c>
      <c r="D1467" s="234"/>
      <c r="E1467" s="267"/>
      <c r="F1467" s="268"/>
      <c r="G1467" s="268"/>
      <c r="H1467" s="268"/>
    </row>
    <row r="1468" spans="1:8" x14ac:dyDescent="0.3">
      <c r="A1468" s="258" t="str">
        <f>IF('Compensation Input'!A1464="","",'Compensation Input'!A1464)</f>
        <v/>
      </c>
      <c r="B1468" s="263" t="str">
        <f>'Compensation Input'!B1464</f>
        <v/>
      </c>
      <c r="C1468" s="266" t="str">
        <f>IF('Compensation Input'!C1464="","",'Compensation Input'!C1464)</f>
        <v/>
      </c>
      <c r="D1468" s="234"/>
      <c r="E1468" s="267"/>
      <c r="F1468" s="268"/>
      <c r="G1468" s="268"/>
      <c r="H1468" s="268"/>
    </row>
    <row r="1469" spans="1:8" x14ac:dyDescent="0.3">
      <c r="A1469" s="258" t="str">
        <f>IF('Compensation Input'!A1465="","",'Compensation Input'!A1465)</f>
        <v/>
      </c>
      <c r="B1469" s="263" t="str">
        <f>'Compensation Input'!B1465</f>
        <v/>
      </c>
      <c r="C1469" s="266" t="str">
        <f>IF('Compensation Input'!C1465="","",'Compensation Input'!C1465)</f>
        <v/>
      </c>
      <c r="D1469" s="234"/>
      <c r="E1469" s="267"/>
      <c r="F1469" s="268"/>
      <c r="G1469" s="268"/>
      <c r="H1469" s="268"/>
    </row>
    <row r="1470" spans="1:8" x14ac:dyDescent="0.3">
      <c r="A1470" s="258" t="str">
        <f>IF('Compensation Input'!A1466="","",'Compensation Input'!A1466)</f>
        <v/>
      </c>
      <c r="B1470" s="263" t="str">
        <f>'Compensation Input'!B1466</f>
        <v/>
      </c>
      <c r="C1470" s="266" t="str">
        <f>IF('Compensation Input'!C1466="","",'Compensation Input'!C1466)</f>
        <v/>
      </c>
      <c r="D1470" s="234"/>
      <c r="E1470" s="267"/>
      <c r="F1470" s="268"/>
      <c r="G1470" s="268"/>
      <c r="H1470" s="268"/>
    </row>
    <row r="1471" spans="1:8" x14ac:dyDescent="0.3">
      <c r="A1471" s="258" t="str">
        <f>IF('Compensation Input'!A1467="","",'Compensation Input'!A1467)</f>
        <v/>
      </c>
      <c r="B1471" s="263" t="str">
        <f>'Compensation Input'!B1467</f>
        <v/>
      </c>
      <c r="C1471" s="266" t="str">
        <f>IF('Compensation Input'!C1467="","",'Compensation Input'!C1467)</f>
        <v/>
      </c>
      <c r="D1471" s="234"/>
      <c r="E1471" s="267"/>
      <c r="F1471" s="268"/>
      <c r="G1471" s="268"/>
      <c r="H1471" s="268"/>
    </row>
    <row r="1472" spans="1:8" x14ac:dyDescent="0.3">
      <c r="A1472" s="258" t="str">
        <f>IF('Compensation Input'!A1468="","",'Compensation Input'!A1468)</f>
        <v/>
      </c>
      <c r="B1472" s="263" t="str">
        <f>'Compensation Input'!B1468</f>
        <v/>
      </c>
      <c r="C1472" s="266" t="str">
        <f>IF('Compensation Input'!C1468="","",'Compensation Input'!C1468)</f>
        <v/>
      </c>
      <c r="D1472" s="234"/>
      <c r="E1472" s="267"/>
      <c r="F1472" s="268"/>
      <c r="G1472" s="268"/>
      <c r="H1472" s="268"/>
    </row>
    <row r="1473" spans="1:8" x14ac:dyDescent="0.3">
      <c r="A1473" s="258" t="str">
        <f>IF('Compensation Input'!A1469="","",'Compensation Input'!A1469)</f>
        <v/>
      </c>
      <c r="B1473" s="263" t="str">
        <f>'Compensation Input'!B1469</f>
        <v/>
      </c>
      <c r="C1473" s="266" t="str">
        <f>IF('Compensation Input'!C1469="","",'Compensation Input'!C1469)</f>
        <v/>
      </c>
      <c r="D1473" s="234"/>
      <c r="E1473" s="267"/>
      <c r="F1473" s="268"/>
      <c r="G1473" s="268"/>
      <c r="H1473" s="268"/>
    </row>
    <row r="1474" spans="1:8" x14ac:dyDescent="0.3">
      <c r="A1474" s="258" t="str">
        <f>IF('Compensation Input'!A1470="","",'Compensation Input'!A1470)</f>
        <v/>
      </c>
      <c r="B1474" s="263" t="str">
        <f>'Compensation Input'!B1470</f>
        <v/>
      </c>
      <c r="C1474" s="266" t="str">
        <f>IF('Compensation Input'!C1470="","",'Compensation Input'!C1470)</f>
        <v/>
      </c>
      <c r="D1474" s="234"/>
      <c r="E1474" s="267"/>
      <c r="F1474" s="268"/>
      <c r="G1474" s="268"/>
      <c r="H1474" s="268"/>
    </row>
    <row r="1475" spans="1:8" x14ac:dyDescent="0.3">
      <c r="A1475" s="258" t="str">
        <f>IF('Compensation Input'!A1471="","",'Compensation Input'!A1471)</f>
        <v/>
      </c>
      <c r="B1475" s="263" t="str">
        <f>'Compensation Input'!B1471</f>
        <v/>
      </c>
      <c r="C1475" s="266" t="str">
        <f>IF('Compensation Input'!C1471="","",'Compensation Input'!C1471)</f>
        <v/>
      </c>
      <c r="D1475" s="234"/>
      <c r="E1475" s="267"/>
      <c r="F1475" s="268"/>
      <c r="G1475" s="268"/>
      <c r="H1475" s="268"/>
    </row>
    <row r="1476" spans="1:8" x14ac:dyDescent="0.3">
      <c r="A1476" s="258" t="str">
        <f>IF('Compensation Input'!A1472="","",'Compensation Input'!A1472)</f>
        <v/>
      </c>
      <c r="B1476" s="263" t="str">
        <f>'Compensation Input'!B1472</f>
        <v/>
      </c>
      <c r="C1476" s="266" t="str">
        <f>IF('Compensation Input'!C1472="","",'Compensation Input'!C1472)</f>
        <v/>
      </c>
      <c r="D1476" s="234"/>
      <c r="E1476" s="267"/>
      <c r="F1476" s="268"/>
      <c r="G1476" s="268"/>
      <c r="H1476" s="268"/>
    </row>
    <row r="1477" spans="1:8" x14ac:dyDescent="0.3">
      <c r="A1477" s="258" t="str">
        <f>IF('Compensation Input'!A1473="","",'Compensation Input'!A1473)</f>
        <v/>
      </c>
      <c r="B1477" s="263" t="str">
        <f>'Compensation Input'!B1473</f>
        <v/>
      </c>
      <c r="C1477" s="266" t="str">
        <f>IF('Compensation Input'!C1473="","",'Compensation Input'!C1473)</f>
        <v/>
      </c>
      <c r="D1477" s="234"/>
      <c r="E1477" s="267"/>
      <c r="F1477" s="268"/>
      <c r="G1477" s="268"/>
      <c r="H1477" s="268"/>
    </row>
    <row r="1478" spans="1:8" x14ac:dyDescent="0.3">
      <c r="A1478" s="258" t="str">
        <f>IF('Compensation Input'!A1474="","",'Compensation Input'!A1474)</f>
        <v/>
      </c>
      <c r="B1478" s="263" t="str">
        <f>'Compensation Input'!B1474</f>
        <v/>
      </c>
      <c r="C1478" s="266" t="str">
        <f>IF('Compensation Input'!C1474="","",'Compensation Input'!C1474)</f>
        <v/>
      </c>
      <c r="D1478" s="234"/>
      <c r="E1478" s="267"/>
      <c r="F1478" s="268"/>
      <c r="G1478" s="268"/>
      <c r="H1478" s="268"/>
    </row>
    <row r="1479" spans="1:8" x14ac:dyDescent="0.3">
      <c r="A1479" s="258" t="str">
        <f>IF('Compensation Input'!A1475="","",'Compensation Input'!A1475)</f>
        <v/>
      </c>
      <c r="B1479" s="263" t="str">
        <f>'Compensation Input'!B1475</f>
        <v/>
      </c>
      <c r="C1479" s="266" t="str">
        <f>IF('Compensation Input'!C1475="","",'Compensation Input'!C1475)</f>
        <v/>
      </c>
      <c r="D1479" s="234"/>
      <c r="E1479" s="267"/>
      <c r="F1479" s="268"/>
      <c r="G1479" s="268"/>
      <c r="H1479" s="268"/>
    </row>
    <row r="1480" spans="1:8" x14ac:dyDescent="0.3">
      <c r="A1480" s="258" t="str">
        <f>IF('Compensation Input'!A1476="","",'Compensation Input'!A1476)</f>
        <v/>
      </c>
      <c r="B1480" s="263" t="str">
        <f>'Compensation Input'!B1476</f>
        <v/>
      </c>
      <c r="C1480" s="266" t="str">
        <f>IF('Compensation Input'!C1476="","",'Compensation Input'!C1476)</f>
        <v/>
      </c>
      <c r="D1480" s="234"/>
      <c r="E1480" s="267"/>
      <c r="F1480" s="268"/>
      <c r="G1480" s="268"/>
      <c r="H1480" s="268"/>
    </row>
    <row r="1481" spans="1:8" x14ac:dyDescent="0.3">
      <c r="A1481" s="258" t="str">
        <f>IF('Compensation Input'!A1477="","",'Compensation Input'!A1477)</f>
        <v/>
      </c>
      <c r="B1481" s="263" t="str">
        <f>'Compensation Input'!B1477</f>
        <v/>
      </c>
      <c r="C1481" s="266" t="str">
        <f>IF('Compensation Input'!C1477="","",'Compensation Input'!C1477)</f>
        <v/>
      </c>
      <c r="D1481" s="234"/>
      <c r="E1481" s="267"/>
      <c r="F1481" s="268"/>
      <c r="G1481" s="268"/>
      <c r="H1481" s="268"/>
    </row>
    <row r="1482" spans="1:8" x14ac:dyDescent="0.3">
      <c r="A1482" s="258" t="str">
        <f>IF('Compensation Input'!A1478="","",'Compensation Input'!A1478)</f>
        <v/>
      </c>
      <c r="B1482" s="263" t="str">
        <f>'Compensation Input'!B1478</f>
        <v/>
      </c>
      <c r="C1482" s="266" t="str">
        <f>IF('Compensation Input'!C1478="","",'Compensation Input'!C1478)</f>
        <v/>
      </c>
      <c r="D1482" s="234"/>
      <c r="E1482" s="267"/>
      <c r="F1482" s="268"/>
      <c r="G1482" s="268"/>
      <c r="H1482" s="268"/>
    </row>
    <row r="1483" spans="1:8" x14ac:dyDescent="0.3">
      <c r="A1483" s="258" t="str">
        <f>IF('Compensation Input'!A1479="","",'Compensation Input'!A1479)</f>
        <v/>
      </c>
      <c r="B1483" s="263" t="str">
        <f>'Compensation Input'!B1479</f>
        <v/>
      </c>
      <c r="C1483" s="266" t="str">
        <f>IF('Compensation Input'!C1479="","",'Compensation Input'!C1479)</f>
        <v/>
      </c>
      <c r="D1483" s="234"/>
      <c r="E1483" s="267"/>
      <c r="F1483" s="268"/>
      <c r="G1483" s="268"/>
      <c r="H1483" s="268"/>
    </row>
    <row r="1484" spans="1:8" x14ac:dyDescent="0.3">
      <c r="A1484" s="258" t="str">
        <f>IF('Compensation Input'!A1480="","",'Compensation Input'!A1480)</f>
        <v/>
      </c>
      <c r="B1484" s="263" t="str">
        <f>'Compensation Input'!B1480</f>
        <v/>
      </c>
      <c r="C1484" s="266" t="str">
        <f>IF('Compensation Input'!C1480="","",'Compensation Input'!C1480)</f>
        <v/>
      </c>
      <c r="D1484" s="234"/>
      <c r="E1484" s="267"/>
      <c r="F1484" s="268"/>
      <c r="G1484" s="268"/>
      <c r="H1484" s="268"/>
    </row>
    <row r="1485" spans="1:8" x14ac:dyDescent="0.3">
      <c r="A1485" s="258" t="str">
        <f>IF('Compensation Input'!A1481="","",'Compensation Input'!A1481)</f>
        <v/>
      </c>
      <c r="B1485" s="263" t="str">
        <f>'Compensation Input'!B1481</f>
        <v/>
      </c>
      <c r="C1485" s="266" t="str">
        <f>IF('Compensation Input'!C1481="","",'Compensation Input'!C1481)</f>
        <v/>
      </c>
      <c r="D1485" s="234"/>
      <c r="E1485" s="267"/>
      <c r="F1485" s="268"/>
      <c r="G1485" s="268"/>
      <c r="H1485" s="268"/>
    </row>
    <row r="1486" spans="1:8" x14ac:dyDescent="0.3">
      <c r="A1486" s="258" t="str">
        <f>IF('Compensation Input'!A1482="","",'Compensation Input'!A1482)</f>
        <v/>
      </c>
      <c r="B1486" s="263" t="str">
        <f>'Compensation Input'!B1482</f>
        <v/>
      </c>
      <c r="C1486" s="266" t="str">
        <f>IF('Compensation Input'!C1482="","",'Compensation Input'!C1482)</f>
        <v/>
      </c>
      <c r="D1486" s="234"/>
      <c r="E1486" s="267"/>
      <c r="F1486" s="268"/>
      <c r="G1486" s="268"/>
      <c r="H1486" s="268"/>
    </row>
    <row r="1487" spans="1:8" x14ac:dyDescent="0.3">
      <c r="A1487" s="258" t="str">
        <f>IF('Compensation Input'!A1483="","",'Compensation Input'!A1483)</f>
        <v/>
      </c>
      <c r="B1487" s="263" t="str">
        <f>'Compensation Input'!B1483</f>
        <v/>
      </c>
      <c r="C1487" s="266" t="str">
        <f>IF('Compensation Input'!C1483="","",'Compensation Input'!C1483)</f>
        <v/>
      </c>
      <c r="D1487" s="234"/>
      <c r="E1487" s="267"/>
      <c r="F1487" s="268"/>
      <c r="G1487" s="268"/>
      <c r="H1487" s="268"/>
    </row>
    <row r="1488" spans="1:8" x14ac:dyDescent="0.3">
      <c r="A1488" s="258" t="str">
        <f>IF('Compensation Input'!A1484="","",'Compensation Input'!A1484)</f>
        <v/>
      </c>
      <c r="B1488" s="263" t="str">
        <f>'Compensation Input'!B1484</f>
        <v/>
      </c>
      <c r="C1488" s="266" t="str">
        <f>IF('Compensation Input'!C1484="","",'Compensation Input'!C1484)</f>
        <v/>
      </c>
      <c r="D1488" s="234"/>
      <c r="E1488" s="267"/>
      <c r="F1488" s="268"/>
      <c r="G1488" s="268"/>
      <c r="H1488" s="268"/>
    </row>
    <row r="1489" spans="1:8" x14ac:dyDescent="0.3">
      <c r="A1489" s="258" t="str">
        <f>IF('Compensation Input'!A1485="","",'Compensation Input'!A1485)</f>
        <v/>
      </c>
      <c r="B1489" s="263" t="str">
        <f>'Compensation Input'!B1485</f>
        <v/>
      </c>
      <c r="C1489" s="266" t="str">
        <f>IF('Compensation Input'!C1485="","",'Compensation Input'!C1485)</f>
        <v/>
      </c>
      <c r="D1489" s="234"/>
      <c r="E1489" s="267"/>
      <c r="F1489" s="268"/>
      <c r="G1489" s="268"/>
      <c r="H1489" s="268"/>
    </row>
    <row r="1490" spans="1:8" x14ac:dyDescent="0.3">
      <c r="A1490" s="258" t="str">
        <f>IF('Compensation Input'!A1486="","",'Compensation Input'!A1486)</f>
        <v/>
      </c>
      <c r="B1490" s="263" t="str">
        <f>'Compensation Input'!B1486</f>
        <v/>
      </c>
      <c r="C1490" s="266" t="str">
        <f>IF('Compensation Input'!C1486="","",'Compensation Input'!C1486)</f>
        <v/>
      </c>
      <c r="D1490" s="234"/>
      <c r="E1490" s="267"/>
      <c r="F1490" s="268"/>
      <c r="G1490" s="268"/>
      <c r="H1490" s="268"/>
    </row>
    <row r="1491" spans="1:8" x14ac:dyDescent="0.3">
      <c r="A1491" s="258" t="str">
        <f>IF('Compensation Input'!A1487="","",'Compensation Input'!A1487)</f>
        <v/>
      </c>
      <c r="B1491" s="263" t="str">
        <f>'Compensation Input'!B1487</f>
        <v/>
      </c>
      <c r="C1491" s="266" t="str">
        <f>IF('Compensation Input'!C1487="","",'Compensation Input'!C1487)</f>
        <v/>
      </c>
      <c r="D1491" s="234"/>
      <c r="E1491" s="267"/>
      <c r="F1491" s="268"/>
      <c r="G1491" s="268"/>
      <c r="H1491" s="268"/>
    </row>
    <row r="1492" spans="1:8" x14ac:dyDescent="0.3">
      <c r="A1492" s="258" t="str">
        <f>IF('Compensation Input'!A1488="","",'Compensation Input'!A1488)</f>
        <v/>
      </c>
      <c r="B1492" s="263" t="str">
        <f>'Compensation Input'!B1488</f>
        <v/>
      </c>
      <c r="C1492" s="266" t="str">
        <f>IF('Compensation Input'!C1488="","",'Compensation Input'!C1488)</f>
        <v/>
      </c>
      <c r="D1492" s="234"/>
      <c r="E1492" s="267"/>
      <c r="F1492" s="268"/>
      <c r="G1492" s="268"/>
      <c r="H1492" s="268"/>
    </row>
    <row r="1493" spans="1:8" x14ac:dyDescent="0.3">
      <c r="A1493" s="258" t="str">
        <f>IF('Compensation Input'!A1489="","",'Compensation Input'!A1489)</f>
        <v/>
      </c>
      <c r="B1493" s="263" t="str">
        <f>'Compensation Input'!B1489</f>
        <v/>
      </c>
      <c r="C1493" s="266" t="str">
        <f>IF('Compensation Input'!C1489="","",'Compensation Input'!C1489)</f>
        <v/>
      </c>
      <c r="D1493" s="234"/>
      <c r="E1493" s="267"/>
      <c r="F1493" s="268"/>
      <c r="G1493" s="268"/>
      <c r="H1493" s="268"/>
    </row>
    <row r="1494" spans="1:8" x14ac:dyDescent="0.3">
      <c r="A1494" s="258" t="str">
        <f>IF('Compensation Input'!A1490="","",'Compensation Input'!A1490)</f>
        <v/>
      </c>
      <c r="B1494" s="263" t="str">
        <f>'Compensation Input'!B1490</f>
        <v/>
      </c>
      <c r="C1494" s="266" t="str">
        <f>IF('Compensation Input'!C1490="","",'Compensation Input'!C1490)</f>
        <v/>
      </c>
      <c r="D1494" s="234"/>
      <c r="E1494" s="267"/>
      <c r="F1494" s="268"/>
      <c r="G1494" s="268"/>
      <c r="H1494" s="268"/>
    </row>
    <row r="1495" spans="1:8" x14ac:dyDescent="0.3">
      <c r="A1495" s="258" t="str">
        <f>IF('Compensation Input'!A1491="","",'Compensation Input'!A1491)</f>
        <v/>
      </c>
      <c r="B1495" s="263" t="str">
        <f>'Compensation Input'!B1491</f>
        <v/>
      </c>
      <c r="C1495" s="266" t="str">
        <f>IF('Compensation Input'!C1491="","",'Compensation Input'!C1491)</f>
        <v/>
      </c>
      <c r="D1495" s="234"/>
      <c r="E1495" s="267"/>
      <c r="F1495" s="268"/>
      <c r="G1495" s="268"/>
      <c r="H1495" s="268"/>
    </row>
    <row r="1496" spans="1:8" x14ac:dyDescent="0.3">
      <c r="A1496" s="258" t="str">
        <f>IF('Compensation Input'!A1492="","",'Compensation Input'!A1492)</f>
        <v/>
      </c>
      <c r="B1496" s="263" t="str">
        <f>'Compensation Input'!B1492</f>
        <v/>
      </c>
      <c r="C1496" s="266" t="str">
        <f>IF('Compensation Input'!C1492="","",'Compensation Input'!C1492)</f>
        <v/>
      </c>
      <c r="D1496" s="234"/>
      <c r="E1496" s="267"/>
      <c r="F1496" s="268"/>
      <c r="G1496" s="268"/>
      <c r="H1496" s="268"/>
    </row>
    <row r="1497" spans="1:8" x14ac:dyDescent="0.3">
      <c r="A1497" s="258" t="str">
        <f>IF('Compensation Input'!A1493="","",'Compensation Input'!A1493)</f>
        <v/>
      </c>
      <c r="B1497" s="263" t="str">
        <f>'Compensation Input'!B1493</f>
        <v/>
      </c>
      <c r="C1497" s="266" t="str">
        <f>IF('Compensation Input'!C1493="","",'Compensation Input'!C1493)</f>
        <v/>
      </c>
      <c r="D1497" s="234"/>
      <c r="E1497" s="267"/>
      <c r="F1497" s="268"/>
      <c r="G1497" s="268"/>
      <c r="H1497" s="268"/>
    </row>
    <row r="1498" spans="1:8" x14ac:dyDescent="0.3">
      <c r="A1498" s="258" t="str">
        <f>IF('Compensation Input'!A1494="","",'Compensation Input'!A1494)</f>
        <v/>
      </c>
      <c r="B1498" s="263" t="str">
        <f>'Compensation Input'!B1494</f>
        <v/>
      </c>
      <c r="C1498" s="266" t="str">
        <f>IF('Compensation Input'!C1494="","",'Compensation Input'!C1494)</f>
        <v/>
      </c>
      <c r="D1498" s="234"/>
      <c r="E1498" s="267"/>
      <c r="F1498" s="268"/>
      <c r="G1498" s="268"/>
      <c r="H1498" s="268"/>
    </row>
    <row r="1499" spans="1:8" x14ac:dyDescent="0.3">
      <c r="A1499" s="258" t="str">
        <f>IF('Compensation Input'!A1495="","",'Compensation Input'!A1495)</f>
        <v/>
      </c>
      <c r="B1499" s="263" t="str">
        <f>'Compensation Input'!B1495</f>
        <v/>
      </c>
      <c r="C1499" s="266" t="str">
        <f>IF('Compensation Input'!C1495="","",'Compensation Input'!C1495)</f>
        <v/>
      </c>
      <c r="D1499" s="234"/>
      <c r="E1499" s="267"/>
      <c r="F1499" s="268"/>
      <c r="G1499" s="268"/>
      <c r="H1499" s="268"/>
    </row>
    <row r="1500" spans="1:8" x14ac:dyDescent="0.3">
      <c r="A1500" s="258" t="str">
        <f>IF('Compensation Input'!A1496="","",'Compensation Input'!A1496)</f>
        <v/>
      </c>
      <c r="B1500" s="263" t="str">
        <f>'Compensation Input'!B1496</f>
        <v/>
      </c>
      <c r="C1500" s="266" t="str">
        <f>IF('Compensation Input'!C1496="","",'Compensation Input'!C1496)</f>
        <v/>
      </c>
      <c r="D1500" s="234"/>
      <c r="E1500" s="267"/>
      <c r="F1500" s="268"/>
      <c r="G1500" s="268"/>
      <c r="H1500" s="268"/>
    </row>
    <row r="1501" spans="1:8" x14ac:dyDescent="0.3">
      <c r="A1501" s="258" t="str">
        <f>IF('Compensation Input'!A1497="","",'Compensation Input'!A1497)</f>
        <v/>
      </c>
      <c r="B1501" s="263" t="str">
        <f>'Compensation Input'!B1497</f>
        <v/>
      </c>
      <c r="C1501" s="266" t="str">
        <f>IF('Compensation Input'!C1497="","",'Compensation Input'!C1497)</f>
        <v/>
      </c>
      <c r="D1501" s="234"/>
      <c r="E1501" s="267"/>
      <c r="F1501" s="268"/>
      <c r="G1501" s="268"/>
      <c r="H1501" s="268"/>
    </row>
    <row r="1502" spans="1:8" x14ac:dyDescent="0.3">
      <c r="A1502" s="258" t="str">
        <f>IF('Compensation Input'!A1498="","",'Compensation Input'!A1498)</f>
        <v/>
      </c>
      <c r="B1502" s="263" t="str">
        <f>'Compensation Input'!B1498</f>
        <v/>
      </c>
      <c r="C1502" s="266" t="str">
        <f>IF('Compensation Input'!C1498="","",'Compensation Input'!C1498)</f>
        <v/>
      </c>
      <c r="D1502" s="234"/>
      <c r="E1502" s="267"/>
      <c r="F1502" s="268"/>
      <c r="G1502" s="268"/>
      <c r="H1502" s="268"/>
    </row>
    <row r="1503" spans="1:8" x14ac:dyDescent="0.3">
      <c r="A1503" s="258" t="str">
        <f>IF('Compensation Input'!A1499="","",'Compensation Input'!A1499)</f>
        <v/>
      </c>
      <c r="B1503" s="263" t="str">
        <f>'Compensation Input'!B1499</f>
        <v/>
      </c>
      <c r="C1503" s="266" t="str">
        <f>IF('Compensation Input'!C1499="","",'Compensation Input'!C1499)</f>
        <v/>
      </c>
      <c r="D1503" s="234"/>
      <c r="E1503" s="267"/>
      <c r="F1503" s="268"/>
      <c r="G1503" s="268"/>
      <c r="H1503" s="268"/>
    </row>
    <row r="1504" spans="1:8" x14ac:dyDescent="0.3">
      <c r="A1504" s="258" t="str">
        <f>IF('Compensation Input'!A1500="","",'Compensation Input'!A1500)</f>
        <v/>
      </c>
      <c r="B1504" s="263" t="str">
        <f>'Compensation Input'!B1500</f>
        <v/>
      </c>
      <c r="C1504" s="266" t="str">
        <f>IF('Compensation Input'!C1500="","",'Compensation Input'!C1500)</f>
        <v/>
      </c>
      <c r="D1504" s="234"/>
      <c r="E1504" s="267"/>
      <c r="F1504" s="268"/>
      <c r="G1504" s="268"/>
      <c r="H1504" s="268"/>
    </row>
    <row r="1505" spans="1:8" x14ac:dyDescent="0.3">
      <c r="A1505" s="258" t="str">
        <f>IF('Compensation Input'!A1501="","",'Compensation Input'!A1501)</f>
        <v/>
      </c>
      <c r="B1505" s="263" t="str">
        <f>'Compensation Input'!B1501</f>
        <v/>
      </c>
      <c r="C1505" s="266" t="str">
        <f>IF('Compensation Input'!C1501="","",'Compensation Input'!C1501)</f>
        <v/>
      </c>
      <c r="D1505" s="234"/>
      <c r="E1505" s="267"/>
      <c r="F1505" s="268"/>
      <c r="G1505" s="268"/>
      <c r="H1505" s="268"/>
    </row>
    <row r="1506" spans="1:8" x14ac:dyDescent="0.3">
      <c r="A1506" s="258" t="str">
        <f>IF('Compensation Input'!A1502="","",'Compensation Input'!A1502)</f>
        <v/>
      </c>
      <c r="B1506" s="263" t="str">
        <f>'Compensation Input'!B1502</f>
        <v/>
      </c>
      <c r="C1506" s="266" t="str">
        <f>IF('Compensation Input'!C1502="","",'Compensation Input'!C1502)</f>
        <v/>
      </c>
      <c r="D1506" s="234"/>
      <c r="E1506" s="267"/>
      <c r="F1506" s="268"/>
      <c r="G1506" s="268"/>
      <c r="H1506" s="268"/>
    </row>
    <row r="1507" spans="1:8" x14ac:dyDescent="0.3">
      <c r="A1507" s="258" t="str">
        <f>IF('Compensation Input'!A1503="","",'Compensation Input'!A1503)</f>
        <v/>
      </c>
      <c r="B1507" s="263" t="str">
        <f>'Compensation Input'!B1503</f>
        <v/>
      </c>
      <c r="C1507" s="266" t="str">
        <f>IF('Compensation Input'!C1503="","",'Compensation Input'!C1503)</f>
        <v/>
      </c>
      <c r="D1507" s="234"/>
      <c r="E1507" s="267"/>
      <c r="F1507" s="268"/>
      <c r="G1507" s="268"/>
      <c r="H1507" s="268"/>
    </row>
    <row r="1508" spans="1:8" x14ac:dyDescent="0.3">
      <c r="A1508" s="258" t="str">
        <f>IF('Compensation Input'!A1504="","",'Compensation Input'!A1504)</f>
        <v/>
      </c>
      <c r="B1508" s="263" t="str">
        <f>'Compensation Input'!B1504</f>
        <v/>
      </c>
      <c r="C1508" s="266" t="str">
        <f>IF('Compensation Input'!C1504="","",'Compensation Input'!C1504)</f>
        <v/>
      </c>
      <c r="D1508" s="234"/>
      <c r="E1508" s="267"/>
      <c r="F1508" s="268"/>
      <c r="G1508" s="268"/>
      <c r="H1508" s="268"/>
    </row>
    <row r="1509" spans="1:8" x14ac:dyDescent="0.3">
      <c r="A1509" s="258" t="str">
        <f>IF('Compensation Input'!A1505="","",'Compensation Input'!A1505)</f>
        <v/>
      </c>
      <c r="B1509" s="263" t="str">
        <f>'Compensation Input'!B1505</f>
        <v/>
      </c>
      <c r="C1509" s="266" t="str">
        <f>IF('Compensation Input'!C1505="","",'Compensation Input'!C1505)</f>
        <v/>
      </c>
      <c r="D1509" s="234"/>
      <c r="E1509" s="267"/>
      <c r="F1509" s="268"/>
      <c r="G1509" s="268"/>
      <c r="H1509" s="268"/>
    </row>
    <row r="1510" spans="1:8" x14ac:dyDescent="0.3">
      <c r="A1510" s="258" t="str">
        <f>IF('Compensation Input'!A1506="","",'Compensation Input'!A1506)</f>
        <v/>
      </c>
      <c r="B1510" s="263" t="str">
        <f>'Compensation Input'!B1506</f>
        <v/>
      </c>
      <c r="C1510" s="266" t="str">
        <f>IF('Compensation Input'!C1506="","",'Compensation Input'!C1506)</f>
        <v/>
      </c>
      <c r="D1510" s="234"/>
      <c r="E1510" s="267"/>
      <c r="F1510" s="268"/>
      <c r="G1510" s="268"/>
      <c r="H1510" s="268"/>
    </row>
    <row r="1511" spans="1:8" x14ac:dyDescent="0.3">
      <c r="A1511" s="258" t="str">
        <f>IF('Compensation Input'!A1507="","",'Compensation Input'!A1507)</f>
        <v/>
      </c>
      <c r="B1511" s="263" t="str">
        <f>'Compensation Input'!B1507</f>
        <v/>
      </c>
      <c r="C1511" s="266" t="str">
        <f>IF('Compensation Input'!C1507="","",'Compensation Input'!C1507)</f>
        <v/>
      </c>
      <c r="D1511" s="234"/>
      <c r="E1511" s="267"/>
      <c r="F1511" s="268"/>
      <c r="G1511" s="268"/>
      <c r="H1511" s="268"/>
    </row>
    <row r="1512" spans="1:8" x14ac:dyDescent="0.3">
      <c r="A1512" s="258" t="str">
        <f>IF('Compensation Input'!A1508="","",'Compensation Input'!A1508)</f>
        <v/>
      </c>
      <c r="B1512" s="263" t="str">
        <f>'Compensation Input'!B1508</f>
        <v/>
      </c>
      <c r="C1512" s="266" t="str">
        <f>IF('Compensation Input'!C1508="","",'Compensation Input'!C1508)</f>
        <v/>
      </c>
      <c r="D1512" s="234"/>
      <c r="E1512" s="267"/>
      <c r="F1512" s="268"/>
      <c r="G1512" s="268"/>
      <c r="H1512" s="268"/>
    </row>
    <row r="1513" spans="1:8" x14ac:dyDescent="0.3">
      <c r="A1513" s="258" t="str">
        <f>IF('Compensation Input'!A1509="","",'Compensation Input'!A1509)</f>
        <v/>
      </c>
      <c r="B1513" s="263" t="str">
        <f>'Compensation Input'!B1509</f>
        <v/>
      </c>
      <c r="C1513" s="266" t="str">
        <f>IF('Compensation Input'!C1509="","",'Compensation Input'!C1509)</f>
        <v/>
      </c>
      <c r="D1513" s="234"/>
      <c r="E1513" s="267"/>
      <c r="F1513" s="268"/>
      <c r="G1513" s="268"/>
      <c r="H1513" s="268"/>
    </row>
    <row r="1514" spans="1:8" x14ac:dyDescent="0.3">
      <c r="A1514" s="258" t="str">
        <f>IF('Compensation Input'!A1510="","",'Compensation Input'!A1510)</f>
        <v/>
      </c>
      <c r="B1514" s="263" t="str">
        <f>'Compensation Input'!B1510</f>
        <v/>
      </c>
      <c r="C1514" s="266" t="str">
        <f>IF('Compensation Input'!C1510="","",'Compensation Input'!C1510)</f>
        <v/>
      </c>
      <c r="D1514" s="234"/>
      <c r="E1514" s="267"/>
      <c r="F1514" s="268"/>
      <c r="G1514" s="268"/>
      <c r="H1514" s="268"/>
    </row>
    <row r="1515" spans="1:8" x14ac:dyDescent="0.3">
      <c r="A1515" s="258" t="str">
        <f>IF('Compensation Input'!A1511="","",'Compensation Input'!A1511)</f>
        <v/>
      </c>
      <c r="B1515" s="263" t="str">
        <f>'Compensation Input'!B1511</f>
        <v/>
      </c>
      <c r="C1515" s="266" t="str">
        <f>IF('Compensation Input'!C1511="","",'Compensation Input'!C1511)</f>
        <v/>
      </c>
      <c r="D1515" s="234"/>
      <c r="E1515" s="267"/>
      <c r="F1515" s="268"/>
      <c r="G1515" s="268"/>
      <c r="H1515" s="268"/>
    </row>
    <row r="1516" spans="1:8" x14ac:dyDescent="0.3">
      <c r="A1516" s="258" t="str">
        <f>IF('Compensation Input'!A1512="","",'Compensation Input'!A1512)</f>
        <v/>
      </c>
      <c r="B1516" s="263" t="str">
        <f>'Compensation Input'!B1512</f>
        <v/>
      </c>
      <c r="C1516" s="266" t="str">
        <f>IF('Compensation Input'!C1512="","",'Compensation Input'!C1512)</f>
        <v/>
      </c>
      <c r="D1516" s="234"/>
      <c r="E1516" s="267"/>
      <c r="F1516" s="268"/>
      <c r="G1516" s="268"/>
      <c r="H1516" s="268"/>
    </row>
    <row r="1517" spans="1:8" x14ac:dyDescent="0.3">
      <c r="A1517" s="258" t="str">
        <f>IF('Compensation Input'!A1513="","",'Compensation Input'!A1513)</f>
        <v/>
      </c>
      <c r="B1517" s="263" t="str">
        <f>'Compensation Input'!B1513</f>
        <v/>
      </c>
      <c r="C1517" s="266" t="str">
        <f>IF('Compensation Input'!C1513="","",'Compensation Input'!C1513)</f>
        <v/>
      </c>
      <c r="D1517" s="234"/>
      <c r="E1517" s="267"/>
      <c r="F1517" s="268"/>
      <c r="G1517" s="268"/>
      <c r="H1517" s="268"/>
    </row>
    <row r="1518" spans="1:8" x14ac:dyDescent="0.3">
      <c r="A1518" s="258" t="str">
        <f>IF('Compensation Input'!A1514="","",'Compensation Input'!A1514)</f>
        <v/>
      </c>
      <c r="B1518" s="263" t="str">
        <f>'Compensation Input'!B1514</f>
        <v/>
      </c>
      <c r="C1518" s="266" t="str">
        <f>IF('Compensation Input'!C1514="","",'Compensation Input'!C1514)</f>
        <v/>
      </c>
      <c r="D1518" s="234"/>
      <c r="E1518" s="267"/>
      <c r="F1518" s="268"/>
      <c r="G1518" s="268"/>
      <c r="H1518" s="268"/>
    </row>
    <row r="1519" spans="1:8" x14ac:dyDescent="0.3">
      <c r="A1519" s="258" t="str">
        <f>IF('Compensation Input'!A1515="","",'Compensation Input'!A1515)</f>
        <v/>
      </c>
      <c r="B1519" s="263" t="str">
        <f>'Compensation Input'!B1515</f>
        <v/>
      </c>
      <c r="C1519" s="266" t="str">
        <f>IF('Compensation Input'!C1515="","",'Compensation Input'!C1515)</f>
        <v/>
      </c>
      <c r="D1519" s="234"/>
      <c r="E1519" s="267"/>
      <c r="F1519" s="268"/>
      <c r="G1519" s="268"/>
      <c r="H1519" s="268"/>
    </row>
    <row r="1520" spans="1:8" x14ac:dyDescent="0.3">
      <c r="A1520" s="258" t="str">
        <f>IF('Compensation Input'!A1516="","",'Compensation Input'!A1516)</f>
        <v/>
      </c>
      <c r="B1520" s="263" t="str">
        <f>'Compensation Input'!B1516</f>
        <v/>
      </c>
      <c r="C1520" s="266" t="str">
        <f>IF('Compensation Input'!C1516="","",'Compensation Input'!C1516)</f>
        <v/>
      </c>
      <c r="D1520" s="234"/>
      <c r="E1520" s="267"/>
      <c r="F1520" s="268"/>
      <c r="G1520" s="268"/>
      <c r="H1520" s="268"/>
    </row>
    <row r="1521" spans="1:8" x14ac:dyDescent="0.3">
      <c r="A1521" s="258" t="str">
        <f>IF('Compensation Input'!A1517="","",'Compensation Input'!A1517)</f>
        <v/>
      </c>
      <c r="B1521" s="263" t="str">
        <f>'Compensation Input'!B1517</f>
        <v/>
      </c>
      <c r="C1521" s="266" t="str">
        <f>IF('Compensation Input'!C1517="","",'Compensation Input'!C1517)</f>
        <v/>
      </c>
      <c r="D1521" s="234"/>
      <c r="E1521" s="267"/>
      <c r="F1521" s="268"/>
      <c r="G1521" s="268"/>
      <c r="H1521" s="268"/>
    </row>
    <row r="1522" spans="1:8" x14ac:dyDescent="0.3">
      <c r="A1522" s="258" t="str">
        <f>IF('Compensation Input'!A1518="","",'Compensation Input'!A1518)</f>
        <v/>
      </c>
      <c r="B1522" s="263" t="str">
        <f>'Compensation Input'!B1518</f>
        <v/>
      </c>
      <c r="C1522" s="266" t="str">
        <f>IF('Compensation Input'!C1518="","",'Compensation Input'!C1518)</f>
        <v/>
      </c>
      <c r="D1522" s="234"/>
      <c r="E1522" s="267"/>
      <c r="F1522" s="268"/>
      <c r="G1522" s="268"/>
      <c r="H1522" s="268"/>
    </row>
    <row r="1523" spans="1:8" x14ac:dyDescent="0.3">
      <c r="A1523" s="258" t="str">
        <f>IF('Compensation Input'!A1519="","",'Compensation Input'!A1519)</f>
        <v/>
      </c>
      <c r="B1523" s="263" t="str">
        <f>'Compensation Input'!B1519</f>
        <v/>
      </c>
      <c r="C1523" s="266" t="str">
        <f>IF('Compensation Input'!C1519="","",'Compensation Input'!C1519)</f>
        <v/>
      </c>
      <c r="D1523" s="234"/>
      <c r="E1523" s="267"/>
      <c r="F1523" s="268"/>
      <c r="G1523" s="268"/>
      <c r="H1523" s="268"/>
    </row>
    <row r="1524" spans="1:8" x14ac:dyDescent="0.3">
      <c r="A1524" s="258" t="str">
        <f>IF('Compensation Input'!A1520="","",'Compensation Input'!A1520)</f>
        <v/>
      </c>
      <c r="B1524" s="263" t="str">
        <f>'Compensation Input'!B1520</f>
        <v/>
      </c>
      <c r="C1524" s="266" t="str">
        <f>IF('Compensation Input'!C1520="","",'Compensation Input'!C1520)</f>
        <v/>
      </c>
      <c r="D1524" s="234"/>
      <c r="E1524" s="267"/>
      <c r="F1524" s="268"/>
      <c r="G1524" s="268"/>
      <c r="H1524" s="268"/>
    </row>
    <row r="1525" spans="1:8" x14ac:dyDescent="0.3">
      <c r="A1525" s="258" t="str">
        <f>IF('Compensation Input'!A1521="","",'Compensation Input'!A1521)</f>
        <v/>
      </c>
      <c r="B1525" s="263" t="str">
        <f>'Compensation Input'!B1521</f>
        <v/>
      </c>
      <c r="C1525" s="266" t="str">
        <f>IF('Compensation Input'!C1521="","",'Compensation Input'!C1521)</f>
        <v/>
      </c>
      <c r="D1525" s="234"/>
      <c r="E1525" s="267"/>
      <c r="F1525" s="268"/>
      <c r="G1525" s="268"/>
      <c r="H1525" s="268"/>
    </row>
    <row r="1526" spans="1:8" x14ac:dyDescent="0.3">
      <c r="A1526" s="258" t="str">
        <f>IF('Compensation Input'!A1522="","",'Compensation Input'!A1522)</f>
        <v/>
      </c>
      <c r="B1526" s="263" t="str">
        <f>'Compensation Input'!B1522</f>
        <v/>
      </c>
      <c r="C1526" s="266" t="str">
        <f>IF('Compensation Input'!C1522="","",'Compensation Input'!C1522)</f>
        <v/>
      </c>
      <c r="D1526" s="234"/>
      <c r="E1526" s="267"/>
      <c r="F1526" s="268"/>
      <c r="G1526" s="268"/>
      <c r="H1526" s="268"/>
    </row>
    <row r="1527" spans="1:8" x14ac:dyDescent="0.3">
      <c r="A1527" s="258" t="str">
        <f>IF('Compensation Input'!A1523="","",'Compensation Input'!A1523)</f>
        <v/>
      </c>
      <c r="B1527" s="263" t="str">
        <f>'Compensation Input'!B1523</f>
        <v/>
      </c>
      <c r="C1527" s="266" t="str">
        <f>IF('Compensation Input'!C1523="","",'Compensation Input'!C1523)</f>
        <v/>
      </c>
      <c r="D1527" s="234"/>
      <c r="E1527" s="267"/>
      <c r="F1527" s="268"/>
      <c r="G1527" s="268"/>
      <c r="H1527" s="268"/>
    </row>
    <row r="1528" spans="1:8" x14ac:dyDescent="0.3">
      <c r="A1528" s="258" t="str">
        <f>IF('Compensation Input'!A1524="","",'Compensation Input'!A1524)</f>
        <v/>
      </c>
      <c r="B1528" s="263" t="str">
        <f>'Compensation Input'!B1524</f>
        <v/>
      </c>
      <c r="C1528" s="266" t="str">
        <f>IF('Compensation Input'!C1524="","",'Compensation Input'!C1524)</f>
        <v/>
      </c>
      <c r="D1528" s="234"/>
      <c r="E1528" s="267"/>
      <c r="F1528" s="268"/>
      <c r="G1528" s="268"/>
      <c r="H1528" s="268"/>
    </row>
    <row r="1529" spans="1:8" x14ac:dyDescent="0.3">
      <c r="A1529" s="258" t="str">
        <f>IF('Compensation Input'!A1525="","",'Compensation Input'!A1525)</f>
        <v/>
      </c>
      <c r="B1529" s="263" t="str">
        <f>'Compensation Input'!B1525</f>
        <v/>
      </c>
      <c r="C1529" s="266" t="str">
        <f>IF('Compensation Input'!C1525="","",'Compensation Input'!C1525)</f>
        <v/>
      </c>
      <c r="D1529" s="234"/>
      <c r="E1529" s="267"/>
      <c r="F1529" s="268"/>
      <c r="G1529" s="268"/>
      <c r="H1529" s="268"/>
    </row>
    <row r="1530" spans="1:8" x14ac:dyDescent="0.3">
      <c r="A1530" s="258" t="str">
        <f>IF('Compensation Input'!A1526="","",'Compensation Input'!A1526)</f>
        <v/>
      </c>
      <c r="B1530" s="263" t="str">
        <f>'Compensation Input'!B1526</f>
        <v/>
      </c>
      <c r="C1530" s="266" t="str">
        <f>IF('Compensation Input'!C1526="","",'Compensation Input'!C1526)</f>
        <v/>
      </c>
      <c r="D1530" s="234"/>
      <c r="E1530" s="267"/>
      <c r="F1530" s="268"/>
      <c r="G1530" s="268"/>
      <c r="H1530" s="268"/>
    </row>
    <row r="1531" spans="1:8" x14ac:dyDescent="0.3">
      <c r="A1531" s="258" t="str">
        <f>IF('Compensation Input'!A1527="","",'Compensation Input'!A1527)</f>
        <v/>
      </c>
      <c r="B1531" s="263" t="str">
        <f>'Compensation Input'!B1527</f>
        <v/>
      </c>
      <c r="C1531" s="266" t="str">
        <f>IF('Compensation Input'!C1527="","",'Compensation Input'!C1527)</f>
        <v/>
      </c>
      <c r="D1531" s="234"/>
      <c r="E1531" s="267"/>
      <c r="F1531" s="268"/>
      <c r="G1531" s="268"/>
      <c r="H1531" s="268"/>
    </row>
    <row r="1532" spans="1:8" x14ac:dyDescent="0.3">
      <c r="A1532" s="258" t="str">
        <f>IF('Compensation Input'!A1528="","",'Compensation Input'!A1528)</f>
        <v/>
      </c>
      <c r="B1532" s="263" t="str">
        <f>'Compensation Input'!B1528</f>
        <v/>
      </c>
      <c r="C1532" s="266" t="str">
        <f>IF('Compensation Input'!C1528="","",'Compensation Input'!C1528)</f>
        <v/>
      </c>
      <c r="D1532" s="234"/>
      <c r="E1532" s="267"/>
      <c r="F1532" s="268"/>
      <c r="G1532" s="268"/>
      <c r="H1532" s="268"/>
    </row>
    <row r="1533" spans="1:8" x14ac:dyDescent="0.3">
      <c r="A1533" s="258" t="str">
        <f>IF('Compensation Input'!A1529="","",'Compensation Input'!A1529)</f>
        <v/>
      </c>
      <c r="B1533" s="263" t="str">
        <f>'Compensation Input'!B1529</f>
        <v/>
      </c>
      <c r="C1533" s="266" t="str">
        <f>IF('Compensation Input'!C1529="","",'Compensation Input'!C1529)</f>
        <v/>
      </c>
      <c r="D1533" s="234"/>
      <c r="E1533" s="267"/>
      <c r="F1533" s="268"/>
      <c r="G1533" s="268"/>
      <c r="H1533" s="268"/>
    </row>
    <row r="1534" spans="1:8" x14ac:dyDescent="0.3">
      <c r="A1534" s="258" t="str">
        <f>IF('Compensation Input'!A1530="","",'Compensation Input'!A1530)</f>
        <v/>
      </c>
      <c r="B1534" s="263" t="str">
        <f>'Compensation Input'!B1530</f>
        <v/>
      </c>
      <c r="C1534" s="266" t="str">
        <f>IF('Compensation Input'!C1530="","",'Compensation Input'!C1530)</f>
        <v/>
      </c>
      <c r="D1534" s="234"/>
      <c r="E1534" s="267"/>
      <c r="F1534" s="268"/>
      <c r="G1534" s="268"/>
      <c r="H1534" s="268"/>
    </row>
    <row r="1535" spans="1:8" x14ac:dyDescent="0.3">
      <c r="A1535" s="258" t="str">
        <f>IF('Compensation Input'!A1531="","",'Compensation Input'!A1531)</f>
        <v/>
      </c>
      <c r="B1535" s="263" t="str">
        <f>'Compensation Input'!B1531</f>
        <v/>
      </c>
      <c r="C1535" s="266" t="str">
        <f>IF('Compensation Input'!C1531="","",'Compensation Input'!C1531)</f>
        <v/>
      </c>
      <c r="D1535" s="234"/>
      <c r="E1535" s="267"/>
      <c r="F1535" s="268"/>
      <c r="G1535" s="268"/>
      <c r="H1535" s="268"/>
    </row>
    <row r="1536" spans="1:8" x14ac:dyDescent="0.3">
      <c r="A1536" s="258" t="str">
        <f>IF('Compensation Input'!A1532="","",'Compensation Input'!A1532)</f>
        <v/>
      </c>
      <c r="B1536" s="263" t="str">
        <f>'Compensation Input'!B1532</f>
        <v/>
      </c>
      <c r="C1536" s="266" t="str">
        <f>IF('Compensation Input'!C1532="","",'Compensation Input'!C1532)</f>
        <v/>
      </c>
      <c r="D1536" s="234"/>
      <c r="E1536" s="267"/>
      <c r="F1536" s="268"/>
      <c r="G1536" s="268"/>
      <c r="H1536" s="268"/>
    </row>
    <row r="1537" spans="1:8" x14ac:dyDescent="0.3">
      <c r="A1537" s="258" t="str">
        <f>IF('Compensation Input'!A1533="","",'Compensation Input'!A1533)</f>
        <v/>
      </c>
      <c r="B1537" s="263" t="str">
        <f>'Compensation Input'!B1533</f>
        <v/>
      </c>
      <c r="C1537" s="266" t="str">
        <f>IF('Compensation Input'!C1533="","",'Compensation Input'!C1533)</f>
        <v/>
      </c>
      <c r="D1537" s="234"/>
      <c r="E1537" s="267"/>
      <c r="F1537" s="268"/>
      <c r="G1537" s="268"/>
      <c r="H1537" s="268"/>
    </row>
    <row r="1538" spans="1:8" x14ac:dyDescent="0.3">
      <c r="A1538" s="258" t="str">
        <f>IF('Compensation Input'!A1534="","",'Compensation Input'!A1534)</f>
        <v/>
      </c>
      <c r="B1538" s="263" t="str">
        <f>'Compensation Input'!B1534</f>
        <v/>
      </c>
      <c r="C1538" s="266" t="str">
        <f>IF('Compensation Input'!C1534="","",'Compensation Input'!C1534)</f>
        <v/>
      </c>
      <c r="D1538" s="234"/>
      <c r="E1538" s="267"/>
      <c r="F1538" s="268"/>
      <c r="G1538" s="268"/>
      <c r="H1538" s="268"/>
    </row>
    <row r="1539" spans="1:8" x14ac:dyDescent="0.3">
      <c r="A1539" s="258" t="str">
        <f>IF('Compensation Input'!A1535="","",'Compensation Input'!A1535)</f>
        <v/>
      </c>
      <c r="B1539" s="263" t="str">
        <f>'Compensation Input'!B1535</f>
        <v/>
      </c>
      <c r="C1539" s="266" t="str">
        <f>IF('Compensation Input'!C1535="","",'Compensation Input'!C1535)</f>
        <v/>
      </c>
      <c r="D1539" s="234"/>
      <c r="E1539" s="267"/>
      <c r="F1539" s="268"/>
      <c r="G1539" s="268"/>
      <c r="H1539" s="268"/>
    </row>
    <row r="1540" spans="1:8" x14ac:dyDescent="0.3">
      <c r="A1540" s="258" t="str">
        <f>IF('Compensation Input'!A1536="","",'Compensation Input'!A1536)</f>
        <v/>
      </c>
      <c r="B1540" s="263" t="str">
        <f>'Compensation Input'!B1536</f>
        <v/>
      </c>
      <c r="C1540" s="266" t="str">
        <f>IF('Compensation Input'!C1536="","",'Compensation Input'!C1536)</f>
        <v/>
      </c>
      <c r="D1540" s="234"/>
      <c r="E1540" s="267"/>
      <c r="F1540" s="268"/>
      <c r="G1540" s="268"/>
      <c r="H1540" s="268"/>
    </row>
    <row r="1541" spans="1:8" x14ac:dyDescent="0.3">
      <c r="A1541" s="258" t="str">
        <f>IF('Compensation Input'!A1537="","",'Compensation Input'!A1537)</f>
        <v/>
      </c>
      <c r="B1541" s="263" t="str">
        <f>'Compensation Input'!B1537</f>
        <v/>
      </c>
      <c r="C1541" s="266" t="str">
        <f>IF('Compensation Input'!C1537="","",'Compensation Input'!C1537)</f>
        <v/>
      </c>
      <c r="D1541" s="234"/>
      <c r="E1541" s="267"/>
      <c r="F1541" s="268"/>
      <c r="G1541" s="268"/>
      <c r="H1541" s="268"/>
    </row>
    <row r="1542" spans="1:8" x14ac:dyDescent="0.3">
      <c r="A1542" s="258" t="str">
        <f>IF('Compensation Input'!A1538="","",'Compensation Input'!A1538)</f>
        <v/>
      </c>
      <c r="B1542" s="263" t="str">
        <f>'Compensation Input'!B1538</f>
        <v/>
      </c>
      <c r="C1542" s="266" t="str">
        <f>IF('Compensation Input'!C1538="","",'Compensation Input'!C1538)</f>
        <v/>
      </c>
      <c r="D1542" s="234"/>
      <c r="E1542" s="267"/>
      <c r="F1542" s="268"/>
      <c r="G1542" s="268"/>
      <c r="H1542" s="268"/>
    </row>
    <row r="1543" spans="1:8" x14ac:dyDescent="0.3">
      <c r="A1543" s="258" t="str">
        <f>IF('Compensation Input'!A1539="","",'Compensation Input'!A1539)</f>
        <v/>
      </c>
      <c r="B1543" s="263" t="str">
        <f>'Compensation Input'!B1539</f>
        <v/>
      </c>
      <c r="C1543" s="266" t="str">
        <f>IF('Compensation Input'!C1539="","",'Compensation Input'!C1539)</f>
        <v/>
      </c>
      <c r="D1543" s="234"/>
      <c r="E1543" s="267"/>
      <c r="F1543" s="268"/>
      <c r="G1543" s="268"/>
      <c r="H1543" s="268"/>
    </row>
    <row r="1544" spans="1:8" x14ac:dyDescent="0.3">
      <c r="A1544" s="258" t="str">
        <f>IF('Compensation Input'!A1540="","",'Compensation Input'!A1540)</f>
        <v/>
      </c>
      <c r="B1544" s="263" t="str">
        <f>'Compensation Input'!B1540</f>
        <v/>
      </c>
      <c r="C1544" s="266" t="str">
        <f>IF('Compensation Input'!C1540="","",'Compensation Input'!C1540)</f>
        <v/>
      </c>
      <c r="D1544" s="234"/>
      <c r="E1544" s="267"/>
      <c r="F1544" s="268"/>
      <c r="G1544" s="268"/>
      <c r="H1544" s="268"/>
    </row>
    <row r="1545" spans="1:8" x14ac:dyDescent="0.3">
      <c r="A1545" s="258" t="str">
        <f>IF('Compensation Input'!A1541="","",'Compensation Input'!A1541)</f>
        <v/>
      </c>
      <c r="B1545" s="263" t="str">
        <f>'Compensation Input'!B1541</f>
        <v/>
      </c>
      <c r="C1545" s="266" t="str">
        <f>IF('Compensation Input'!C1541="","",'Compensation Input'!C1541)</f>
        <v/>
      </c>
      <c r="D1545" s="234"/>
      <c r="E1545" s="267"/>
      <c r="F1545" s="268"/>
      <c r="G1545" s="268"/>
      <c r="H1545" s="268"/>
    </row>
    <row r="1546" spans="1:8" x14ac:dyDescent="0.3">
      <c r="A1546" s="258" t="str">
        <f>IF('Compensation Input'!A1542="","",'Compensation Input'!A1542)</f>
        <v/>
      </c>
      <c r="B1546" s="263" t="str">
        <f>'Compensation Input'!B1542</f>
        <v/>
      </c>
      <c r="C1546" s="266" t="str">
        <f>IF('Compensation Input'!C1542="","",'Compensation Input'!C1542)</f>
        <v/>
      </c>
      <c r="D1546" s="234"/>
      <c r="E1546" s="267"/>
      <c r="F1546" s="268"/>
      <c r="G1546" s="268"/>
      <c r="H1546" s="268"/>
    </row>
    <row r="1547" spans="1:8" x14ac:dyDescent="0.3">
      <c r="A1547" s="258" t="str">
        <f>IF('Compensation Input'!A1543="","",'Compensation Input'!A1543)</f>
        <v/>
      </c>
      <c r="B1547" s="263" t="str">
        <f>'Compensation Input'!B1543</f>
        <v/>
      </c>
      <c r="C1547" s="266" t="str">
        <f>IF('Compensation Input'!C1543="","",'Compensation Input'!C1543)</f>
        <v/>
      </c>
      <c r="D1547" s="234"/>
      <c r="E1547" s="267"/>
      <c r="F1547" s="268"/>
      <c r="G1547" s="268"/>
      <c r="H1547" s="268"/>
    </row>
    <row r="1548" spans="1:8" x14ac:dyDescent="0.3">
      <c r="A1548" s="258" t="str">
        <f>IF('Compensation Input'!A1544="","",'Compensation Input'!A1544)</f>
        <v/>
      </c>
      <c r="B1548" s="263" t="str">
        <f>'Compensation Input'!B1544</f>
        <v/>
      </c>
      <c r="C1548" s="266" t="str">
        <f>IF('Compensation Input'!C1544="","",'Compensation Input'!C1544)</f>
        <v/>
      </c>
      <c r="D1548" s="234"/>
      <c r="E1548" s="267"/>
      <c r="F1548" s="268"/>
      <c r="G1548" s="268"/>
      <c r="H1548" s="268"/>
    </row>
    <row r="1549" spans="1:8" x14ac:dyDescent="0.3">
      <c r="A1549" s="258" t="str">
        <f>IF('Compensation Input'!A1545="","",'Compensation Input'!A1545)</f>
        <v/>
      </c>
      <c r="B1549" s="263" t="str">
        <f>'Compensation Input'!B1545</f>
        <v/>
      </c>
      <c r="C1549" s="266" t="str">
        <f>IF('Compensation Input'!C1545="","",'Compensation Input'!C1545)</f>
        <v/>
      </c>
      <c r="D1549" s="234"/>
      <c r="E1549" s="267"/>
      <c r="F1549" s="268"/>
      <c r="G1549" s="268"/>
      <c r="H1549" s="268"/>
    </row>
    <row r="1550" spans="1:8" x14ac:dyDescent="0.3">
      <c r="A1550" s="258" t="str">
        <f>IF('Compensation Input'!A1546="","",'Compensation Input'!A1546)</f>
        <v/>
      </c>
      <c r="B1550" s="263" t="str">
        <f>'Compensation Input'!B1546</f>
        <v/>
      </c>
      <c r="C1550" s="266" t="str">
        <f>IF('Compensation Input'!C1546="","",'Compensation Input'!C1546)</f>
        <v/>
      </c>
      <c r="D1550" s="234"/>
      <c r="E1550" s="267"/>
      <c r="F1550" s="268"/>
      <c r="G1550" s="268"/>
      <c r="H1550" s="268"/>
    </row>
    <row r="1551" spans="1:8" x14ac:dyDescent="0.3">
      <c r="A1551" s="258" t="str">
        <f>IF('Compensation Input'!A1547="","",'Compensation Input'!A1547)</f>
        <v/>
      </c>
      <c r="B1551" s="263" t="str">
        <f>'Compensation Input'!B1547</f>
        <v/>
      </c>
      <c r="C1551" s="266" t="str">
        <f>IF('Compensation Input'!C1547="","",'Compensation Input'!C1547)</f>
        <v/>
      </c>
      <c r="D1551" s="234"/>
      <c r="E1551" s="267"/>
      <c r="F1551" s="268"/>
      <c r="G1551" s="268"/>
      <c r="H1551" s="268"/>
    </row>
    <row r="1552" spans="1:8" x14ac:dyDescent="0.3">
      <c r="A1552" s="258" t="str">
        <f>IF('Compensation Input'!A1548="","",'Compensation Input'!A1548)</f>
        <v/>
      </c>
      <c r="B1552" s="263" t="str">
        <f>'Compensation Input'!B1548</f>
        <v/>
      </c>
      <c r="C1552" s="266" t="str">
        <f>IF('Compensation Input'!C1548="","",'Compensation Input'!C1548)</f>
        <v/>
      </c>
      <c r="D1552" s="234"/>
      <c r="E1552" s="267"/>
      <c r="F1552" s="268"/>
      <c r="G1552" s="268"/>
      <c r="H1552" s="268"/>
    </row>
    <row r="1553" spans="1:8" x14ac:dyDescent="0.3">
      <c r="A1553" s="258" t="str">
        <f>IF('Compensation Input'!A1549="","",'Compensation Input'!A1549)</f>
        <v/>
      </c>
      <c r="B1553" s="263" t="str">
        <f>'Compensation Input'!B1549</f>
        <v/>
      </c>
      <c r="C1553" s="266" t="str">
        <f>IF('Compensation Input'!C1549="","",'Compensation Input'!C1549)</f>
        <v/>
      </c>
      <c r="D1553" s="234"/>
      <c r="E1553" s="267"/>
      <c r="F1553" s="268"/>
      <c r="G1553" s="268"/>
      <c r="H1553" s="268"/>
    </row>
    <row r="1554" spans="1:8" x14ac:dyDescent="0.3">
      <c r="A1554" s="258" t="str">
        <f>IF('Compensation Input'!A1550="","",'Compensation Input'!A1550)</f>
        <v/>
      </c>
      <c r="B1554" s="263" t="str">
        <f>'Compensation Input'!B1550</f>
        <v/>
      </c>
      <c r="C1554" s="266" t="str">
        <f>IF('Compensation Input'!C1550="","",'Compensation Input'!C1550)</f>
        <v/>
      </c>
      <c r="D1554" s="234"/>
      <c r="E1554" s="267"/>
      <c r="F1554" s="268"/>
      <c r="G1554" s="268"/>
      <c r="H1554" s="268"/>
    </row>
    <row r="1555" spans="1:8" x14ac:dyDescent="0.3">
      <c r="A1555" s="258" t="str">
        <f>IF('Compensation Input'!A1551="","",'Compensation Input'!A1551)</f>
        <v/>
      </c>
      <c r="B1555" s="263" t="str">
        <f>'Compensation Input'!B1551</f>
        <v/>
      </c>
      <c r="C1555" s="266" t="str">
        <f>IF('Compensation Input'!C1551="","",'Compensation Input'!C1551)</f>
        <v/>
      </c>
      <c r="D1555" s="234"/>
      <c r="E1555" s="267"/>
      <c r="F1555" s="268"/>
      <c r="G1555" s="268"/>
      <c r="H1555" s="268"/>
    </row>
    <row r="1556" spans="1:8" x14ac:dyDescent="0.3">
      <c r="A1556" s="258" t="str">
        <f>IF('Compensation Input'!A1552="","",'Compensation Input'!A1552)</f>
        <v/>
      </c>
      <c r="B1556" s="263" t="str">
        <f>'Compensation Input'!B1552</f>
        <v/>
      </c>
      <c r="C1556" s="266" t="str">
        <f>IF('Compensation Input'!C1552="","",'Compensation Input'!C1552)</f>
        <v/>
      </c>
      <c r="D1556" s="234"/>
      <c r="E1556" s="267"/>
      <c r="F1556" s="268"/>
      <c r="G1556" s="268"/>
      <c r="H1556" s="268"/>
    </row>
    <row r="1557" spans="1:8" x14ac:dyDescent="0.3">
      <c r="A1557" s="258" t="str">
        <f>IF('Compensation Input'!A1553="","",'Compensation Input'!A1553)</f>
        <v/>
      </c>
      <c r="B1557" s="263" t="str">
        <f>'Compensation Input'!B1553</f>
        <v/>
      </c>
      <c r="C1557" s="266" t="str">
        <f>IF('Compensation Input'!C1553="","",'Compensation Input'!C1553)</f>
        <v/>
      </c>
      <c r="D1557" s="234"/>
      <c r="E1557" s="267"/>
      <c r="F1557" s="268"/>
      <c r="G1557" s="268"/>
      <c r="H1557" s="268"/>
    </row>
    <row r="1558" spans="1:8" x14ac:dyDescent="0.3">
      <c r="A1558" s="258" t="str">
        <f>IF('Compensation Input'!A1554="","",'Compensation Input'!A1554)</f>
        <v/>
      </c>
      <c r="B1558" s="263" t="str">
        <f>'Compensation Input'!B1554</f>
        <v/>
      </c>
      <c r="C1558" s="266" t="str">
        <f>IF('Compensation Input'!C1554="","",'Compensation Input'!C1554)</f>
        <v/>
      </c>
      <c r="D1558" s="234"/>
      <c r="E1558" s="267"/>
      <c r="F1558" s="268"/>
      <c r="G1558" s="268"/>
      <c r="H1558" s="268"/>
    </row>
    <row r="1559" spans="1:8" x14ac:dyDescent="0.3">
      <c r="A1559" s="258" t="str">
        <f>IF('Compensation Input'!A1555="","",'Compensation Input'!A1555)</f>
        <v/>
      </c>
      <c r="B1559" s="263" t="str">
        <f>'Compensation Input'!B1555</f>
        <v/>
      </c>
      <c r="C1559" s="266" t="str">
        <f>IF('Compensation Input'!C1555="","",'Compensation Input'!C1555)</f>
        <v/>
      </c>
      <c r="D1559" s="234"/>
      <c r="E1559" s="267"/>
      <c r="F1559" s="268"/>
      <c r="G1559" s="268"/>
      <c r="H1559" s="268"/>
    </row>
    <row r="1560" spans="1:8" x14ac:dyDescent="0.3">
      <c r="A1560" s="258" t="str">
        <f>IF('Compensation Input'!A1556="","",'Compensation Input'!A1556)</f>
        <v/>
      </c>
      <c r="B1560" s="263" t="str">
        <f>'Compensation Input'!B1556</f>
        <v/>
      </c>
      <c r="C1560" s="266" t="str">
        <f>IF('Compensation Input'!C1556="","",'Compensation Input'!C1556)</f>
        <v/>
      </c>
      <c r="D1560" s="234"/>
      <c r="E1560" s="267"/>
      <c r="F1560" s="268"/>
      <c r="G1560" s="268"/>
      <c r="H1560" s="268"/>
    </row>
    <row r="1561" spans="1:8" x14ac:dyDescent="0.3">
      <c r="A1561" s="258" t="str">
        <f>IF('Compensation Input'!A1557="","",'Compensation Input'!A1557)</f>
        <v/>
      </c>
      <c r="B1561" s="263" t="str">
        <f>'Compensation Input'!B1557</f>
        <v/>
      </c>
      <c r="C1561" s="266" t="str">
        <f>IF('Compensation Input'!C1557="","",'Compensation Input'!C1557)</f>
        <v/>
      </c>
      <c r="D1561" s="234"/>
      <c r="E1561" s="267"/>
      <c r="F1561" s="268"/>
      <c r="G1561" s="268"/>
      <c r="H1561" s="268"/>
    </row>
    <row r="1562" spans="1:8" x14ac:dyDescent="0.3">
      <c r="A1562" s="258" t="str">
        <f>IF('Compensation Input'!A1558="","",'Compensation Input'!A1558)</f>
        <v/>
      </c>
      <c r="B1562" s="263" t="str">
        <f>'Compensation Input'!B1558</f>
        <v/>
      </c>
      <c r="C1562" s="266" t="str">
        <f>IF('Compensation Input'!C1558="","",'Compensation Input'!C1558)</f>
        <v/>
      </c>
      <c r="D1562" s="234"/>
      <c r="E1562" s="267"/>
      <c r="F1562" s="268"/>
      <c r="G1562" s="268"/>
      <c r="H1562" s="268"/>
    </row>
    <row r="1563" spans="1:8" x14ac:dyDescent="0.3">
      <c r="A1563" s="258" t="str">
        <f>IF('Compensation Input'!A1559="","",'Compensation Input'!A1559)</f>
        <v/>
      </c>
      <c r="B1563" s="263" t="str">
        <f>'Compensation Input'!B1559</f>
        <v/>
      </c>
      <c r="C1563" s="266" t="str">
        <f>IF('Compensation Input'!C1559="","",'Compensation Input'!C1559)</f>
        <v/>
      </c>
      <c r="D1563" s="234"/>
      <c r="E1563" s="267"/>
      <c r="F1563" s="268"/>
      <c r="G1563" s="268"/>
      <c r="H1563" s="268"/>
    </row>
    <row r="1564" spans="1:8" x14ac:dyDescent="0.3">
      <c r="A1564" s="258" t="str">
        <f>IF('Compensation Input'!A1560="","",'Compensation Input'!A1560)</f>
        <v/>
      </c>
      <c r="B1564" s="263" t="str">
        <f>'Compensation Input'!B1560</f>
        <v/>
      </c>
      <c r="C1564" s="266" t="str">
        <f>IF('Compensation Input'!C1560="","",'Compensation Input'!C1560)</f>
        <v/>
      </c>
      <c r="D1564" s="234"/>
      <c r="E1564" s="267"/>
      <c r="F1564" s="268"/>
      <c r="G1564" s="268"/>
      <c r="H1564" s="268"/>
    </row>
    <row r="1565" spans="1:8" x14ac:dyDescent="0.3">
      <c r="A1565" s="258" t="str">
        <f>IF('Compensation Input'!A1561="","",'Compensation Input'!A1561)</f>
        <v/>
      </c>
      <c r="B1565" s="263" t="str">
        <f>'Compensation Input'!B1561</f>
        <v/>
      </c>
      <c r="C1565" s="266" t="str">
        <f>IF('Compensation Input'!C1561="","",'Compensation Input'!C1561)</f>
        <v/>
      </c>
      <c r="D1565" s="234"/>
      <c r="E1565" s="267"/>
      <c r="F1565" s="268"/>
      <c r="G1565" s="268"/>
      <c r="H1565" s="268"/>
    </row>
    <row r="1566" spans="1:8" x14ac:dyDescent="0.3">
      <c r="A1566" s="258" t="str">
        <f>IF('Compensation Input'!A1562="","",'Compensation Input'!A1562)</f>
        <v/>
      </c>
      <c r="B1566" s="263" t="str">
        <f>'Compensation Input'!B1562</f>
        <v/>
      </c>
      <c r="C1566" s="266" t="str">
        <f>IF('Compensation Input'!C1562="","",'Compensation Input'!C1562)</f>
        <v/>
      </c>
      <c r="D1566" s="234"/>
      <c r="E1566" s="267"/>
      <c r="F1566" s="268"/>
      <c r="G1566" s="268"/>
      <c r="H1566" s="268"/>
    </row>
    <row r="1567" spans="1:8" x14ac:dyDescent="0.3">
      <c r="A1567" s="258" t="str">
        <f>IF('Compensation Input'!A1563="","",'Compensation Input'!A1563)</f>
        <v/>
      </c>
      <c r="B1567" s="263" t="str">
        <f>'Compensation Input'!B1563</f>
        <v/>
      </c>
      <c r="C1567" s="266" t="str">
        <f>IF('Compensation Input'!C1563="","",'Compensation Input'!C1563)</f>
        <v/>
      </c>
      <c r="D1567" s="234"/>
      <c r="E1567" s="267"/>
      <c r="F1567" s="268"/>
      <c r="G1567" s="268"/>
      <c r="H1567" s="268"/>
    </row>
    <row r="1568" spans="1:8" x14ac:dyDescent="0.3">
      <c r="A1568" s="258" t="str">
        <f>IF('Compensation Input'!A1564="","",'Compensation Input'!A1564)</f>
        <v/>
      </c>
      <c r="B1568" s="263" t="str">
        <f>'Compensation Input'!B1564</f>
        <v/>
      </c>
      <c r="C1568" s="266" t="str">
        <f>IF('Compensation Input'!C1564="","",'Compensation Input'!C1564)</f>
        <v/>
      </c>
      <c r="D1568" s="234"/>
      <c r="E1568" s="267"/>
      <c r="F1568" s="268"/>
      <c r="G1568" s="268"/>
      <c r="H1568" s="268"/>
    </row>
    <row r="1569" spans="1:8" x14ac:dyDescent="0.3">
      <c r="A1569" s="258" t="str">
        <f>IF('Compensation Input'!A1565="","",'Compensation Input'!A1565)</f>
        <v/>
      </c>
      <c r="B1569" s="263" t="str">
        <f>'Compensation Input'!B1565</f>
        <v/>
      </c>
      <c r="C1569" s="266" t="str">
        <f>IF('Compensation Input'!C1565="","",'Compensation Input'!C1565)</f>
        <v/>
      </c>
      <c r="D1569" s="234"/>
      <c r="E1569" s="267"/>
      <c r="F1569" s="268"/>
      <c r="G1569" s="268"/>
      <c r="H1569" s="268"/>
    </row>
    <row r="1570" spans="1:8" x14ac:dyDescent="0.3">
      <c r="A1570" s="258" t="str">
        <f>IF('Compensation Input'!A1566="","",'Compensation Input'!A1566)</f>
        <v/>
      </c>
      <c r="B1570" s="263" t="str">
        <f>'Compensation Input'!B1566</f>
        <v/>
      </c>
      <c r="C1570" s="266" t="str">
        <f>IF('Compensation Input'!C1566="","",'Compensation Input'!C1566)</f>
        <v/>
      </c>
      <c r="D1570" s="234"/>
      <c r="E1570" s="267"/>
      <c r="F1570" s="268"/>
      <c r="G1570" s="268"/>
      <c r="H1570" s="268"/>
    </row>
    <row r="1571" spans="1:8" x14ac:dyDescent="0.3">
      <c r="A1571" s="258" t="str">
        <f>IF('Compensation Input'!A1567="","",'Compensation Input'!A1567)</f>
        <v/>
      </c>
      <c r="B1571" s="263" t="str">
        <f>'Compensation Input'!B1567</f>
        <v/>
      </c>
      <c r="C1571" s="266" t="str">
        <f>IF('Compensation Input'!C1567="","",'Compensation Input'!C1567)</f>
        <v/>
      </c>
      <c r="D1571" s="234"/>
      <c r="E1571" s="267"/>
      <c r="F1571" s="268"/>
      <c r="G1571" s="268"/>
      <c r="H1571" s="268"/>
    </row>
    <row r="1572" spans="1:8" x14ac:dyDescent="0.3">
      <c r="A1572" s="258" t="str">
        <f>IF('Compensation Input'!A1568="","",'Compensation Input'!A1568)</f>
        <v/>
      </c>
      <c r="B1572" s="263" t="str">
        <f>'Compensation Input'!B1568</f>
        <v/>
      </c>
      <c r="C1572" s="266" t="str">
        <f>IF('Compensation Input'!C1568="","",'Compensation Input'!C1568)</f>
        <v/>
      </c>
      <c r="D1572" s="234"/>
      <c r="E1572" s="267"/>
      <c r="F1572" s="268"/>
      <c r="G1572" s="268"/>
      <c r="H1572" s="268"/>
    </row>
    <row r="1573" spans="1:8" x14ac:dyDescent="0.3">
      <c r="A1573" s="258" t="str">
        <f>IF('Compensation Input'!A1569="","",'Compensation Input'!A1569)</f>
        <v/>
      </c>
      <c r="B1573" s="263" t="str">
        <f>'Compensation Input'!B1569</f>
        <v/>
      </c>
      <c r="C1573" s="266" t="str">
        <f>IF('Compensation Input'!C1569="","",'Compensation Input'!C1569)</f>
        <v/>
      </c>
      <c r="D1573" s="234"/>
      <c r="E1573" s="267"/>
      <c r="F1573" s="268"/>
      <c r="G1573" s="268"/>
      <c r="H1573" s="268"/>
    </row>
    <row r="1574" spans="1:8" x14ac:dyDescent="0.3">
      <c r="A1574" s="258" t="str">
        <f>IF('Compensation Input'!A1570="","",'Compensation Input'!A1570)</f>
        <v/>
      </c>
      <c r="B1574" s="263" t="str">
        <f>'Compensation Input'!B1570</f>
        <v/>
      </c>
      <c r="C1574" s="266" t="str">
        <f>IF('Compensation Input'!C1570="","",'Compensation Input'!C1570)</f>
        <v/>
      </c>
      <c r="D1574" s="234"/>
      <c r="E1574" s="267"/>
      <c r="F1574" s="268"/>
      <c r="G1574" s="268"/>
      <c r="H1574" s="268"/>
    </row>
    <row r="1575" spans="1:8" x14ac:dyDescent="0.3">
      <c r="A1575" s="258" t="str">
        <f>IF('Compensation Input'!A1571="","",'Compensation Input'!A1571)</f>
        <v/>
      </c>
      <c r="B1575" s="263" t="str">
        <f>'Compensation Input'!B1571</f>
        <v/>
      </c>
      <c r="C1575" s="266" t="str">
        <f>IF('Compensation Input'!C1571="","",'Compensation Input'!C1571)</f>
        <v/>
      </c>
      <c r="D1575" s="234"/>
      <c r="E1575" s="267"/>
      <c r="F1575" s="268"/>
      <c r="G1575" s="268"/>
      <c r="H1575" s="268"/>
    </row>
    <row r="1576" spans="1:8" x14ac:dyDescent="0.3">
      <c r="A1576" s="258" t="str">
        <f>IF('Compensation Input'!A1572="","",'Compensation Input'!A1572)</f>
        <v/>
      </c>
      <c r="B1576" s="263" t="str">
        <f>'Compensation Input'!B1572</f>
        <v/>
      </c>
      <c r="C1576" s="266" t="str">
        <f>IF('Compensation Input'!C1572="","",'Compensation Input'!C1572)</f>
        <v/>
      </c>
      <c r="D1576" s="234"/>
      <c r="E1576" s="267"/>
      <c r="F1576" s="268"/>
      <c r="G1576" s="268"/>
      <c r="H1576" s="268"/>
    </row>
    <row r="1577" spans="1:8" x14ac:dyDescent="0.3">
      <c r="A1577" s="258" t="str">
        <f>IF('Compensation Input'!A1573="","",'Compensation Input'!A1573)</f>
        <v/>
      </c>
      <c r="B1577" s="263" t="str">
        <f>'Compensation Input'!B1573</f>
        <v/>
      </c>
      <c r="C1577" s="266" t="str">
        <f>IF('Compensation Input'!C1573="","",'Compensation Input'!C1573)</f>
        <v/>
      </c>
      <c r="D1577" s="234"/>
      <c r="E1577" s="267"/>
      <c r="F1577" s="268"/>
      <c r="G1577" s="268"/>
      <c r="H1577" s="268"/>
    </row>
    <row r="1578" spans="1:8" x14ac:dyDescent="0.3">
      <c r="A1578" s="258" t="str">
        <f>IF('Compensation Input'!A1574="","",'Compensation Input'!A1574)</f>
        <v/>
      </c>
      <c r="B1578" s="263" t="str">
        <f>'Compensation Input'!B1574</f>
        <v/>
      </c>
      <c r="C1578" s="266" t="str">
        <f>IF('Compensation Input'!C1574="","",'Compensation Input'!C1574)</f>
        <v/>
      </c>
      <c r="D1578" s="234"/>
      <c r="E1578" s="267"/>
      <c r="F1578" s="268"/>
      <c r="G1578" s="268"/>
      <c r="H1578" s="268"/>
    </row>
    <row r="1579" spans="1:8" x14ac:dyDescent="0.3">
      <c r="A1579" s="258" t="str">
        <f>IF('Compensation Input'!A1575="","",'Compensation Input'!A1575)</f>
        <v/>
      </c>
      <c r="B1579" s="263" t="str">
        <f>'Compensation Input'!B1575</f>
        <v/>
      </c>
      <c r="C1579" s="266" t="str">
        <f>IF('Compensation Input'!C1575="","",'Compensation Input'!C1575)</f>
        <v/>
      </c>
      <c r="D1579" s="234"/>
      <c r="E1579" s="267"/>
      <c r="F1579" s="268"/>
      <c r="G1579" s="268"/>
      <c r="H1579" s="268"/>
    </row>
    <row r="1580" spans="1:8" x14ac:dyDescent="0.3">
      <c r="A1580" s="258" t="str">
        <f>IF('Compensation Input'!A1576="","",'Compensation Input'!A1576)</f>
        <v/>
      </c>
      <c r="B1580" s="263" t="str">
        <f>'Compensation Input'!B1576</f>
        <v/>
      </c>
      <c r="C1580" s="266" t="str">
        <f>IF('Compensation Input'!C1576="","",'Compensation Input'!C1576)</f>
        <v/>
      </c>
      <c r="D1580" s="234"/>
      <c r="E1580" s="267"/>
      <c r="F1580" s="268"/>
      <c r="G1580" s="268"/>
      <c r="H1580" s="268"/>
    </row>
    <row r="1581" spans="1:8" x14ac:dyDescent="0.3">
      <c r="A1581" s="258" t="str">
        <f>IF('Compensation Input'!A1577="","",'Compensation Input'!A1577)</f>
        <v/>
      </c>
      <c r="B1581" s="263" t="str">
        <f>'Compensation Input'!B1577</f>
        <v/>
      </c>
      <c r="C1581" s="266" t="str">
        <f>IF('Compensation Input'!C1577="","",'Compensation Input'!C1577)</f>
        <v/>
      </c>
      <c r="D1581" s="234"/>
      <c r="E1581" s="267"/>
      <c r="F1581" s="268"/>
      <c r="G1581" s="268"/>
      <c r="H1581" s="268"/>
    </row>
    <row r="1582" spans="1:8" x14ac:dyDescent="0.3">
      <c r="A1582" s="258" t="str">
        <f>IF('Compensation Input'!A1578="","",'Compensation Input'!A1578)</f>
        <v/>
      </c>
      <c r="B1582" s="263" t="str">
        <f>'Compensation Input'!B1578</f>
        <v/>
      </c>
      <c r="C1582" s="266" t="str">
        <f>IF('Compensation Input'!C1578="","",'Compensation Input'!C1578)</f>
        <v/>
      </c>
      <c r="D1582" s="234"/>
      <c r="E1582" s="267"/>
      <c r="F1582" s="268"/>
      <c r="G1582" s="268"/>
      <c r="H1582" s="268"/>
    </row>
    <row r="1583" spans="1:8" x14ac:dyDescent="0.3">
      <c r="A1583" s="258" t="str">
        <f>IF('Compensation Input'!A1579="","",'Compensation Input'!A1579)</f>
        <v/>
      </c>
      <c r="B1583" s="263" t="str">
        <f>'Compensation Input'!B1579</f>
        <v/>
      </c>
      <c r="C1583" s="266" t="str">
        <f>IF('Compensation Input'!C1579="","",'Compensation Input'!C1579)</f>
        <v/>
      </c>
      <c r="D1583" s="234"/>
      <c r="E1583" s="267"/>
      <c r="F1583" s="268"/>
      <c r="G1583" s="268"/>
      <c r="H1583" s="268"/>
    </row>
    <row r="1584" spans="1:8" x14ac:dyDescent="0.3">
      <c r="A1584" s="258" t="str">
        <f>IF('Compensation Input'!A1580="","",'Compensation Input'!A1580)</f>
        <v/>
      </c>
      <c r="B1584" s="263" t="str">
        <f>'Compensation Input'!B1580</f>
        <v/>
      </c>
      <c r="C1584" s="266" t="str">
        <f>IF('Compensation Input'!C1580="","",'Compensation Input'!C1580)</f>
        <v/>
      </c>
      <c r="D1584" s="234"/>
      <c r="E1584" s="267"/>
      <c r="F1584" s="268"/>
      <c r="G1584" s="268"/>
      <c r="H1584" s="268"/>
    </row>
    <row r="1585" spans="1:8" x14ac:dyDescent="0.3">
      <c r="A1585" s="258" t="str">
        <f>IF('Compensation Input'!A1581="","",'Compensation Input'!A1581)</f>
        <v/>
      </c>
      <c r="B1585" s="263" t="str">
        <f>'Compensation Input'!B1581</f>
        <v/>
      </c>
      <c r="C1585" s="266" t="str">
        <f>IF('Compensation Input'!C1581="","",'Compensation Input'!C1581)</f>
        <v/>
      </c>
      <c r="D1585" s="234"/>
      <c r="E1585" s="267"/>
      <c r="F1585" s="268"/>
      <c r="G1585" s="268"/>
      <c r="H1585" s="268"/>
    </row>
    <row r="1586" spans="1:8" x14ac:dyDescent="0.3">
      <c r="A1586" s="258" t="str">
        <f>IF('Compensation Input'!A1582="","",'Compensation Input'!A1582)</f>
        <v/>
      </c>
      <c r="B1586" s="263" t="str">
        <f>'Compensation Input'!B1582</f>
        <v/>
      </c>
      <c r="C1586" s="266" t="str">
        <f>IF('Compensation Input'!C1582="","",'Compensation Input'!C1582)</f>
        <v/>
      </c>
      <c r="D1586" s="234"/>
      <c r="E1586" s="267"/>
      <c r="F1586" s="268"/>
      <c r="G1586" s="268"/>
      <c r="H1586" s="268"/>
    </row>
    <row r="1587" spans="1:8" x14ac:dyDescent="0.3">
      <c r="A1587" s="258" t="str">
        <f>IF('Compensation Input'!A1583="","",'Compensation Input'!A1583)</f>
        <v/>
      </c>
      <c r="B1587" s="263" t="str">
        <f>'Compensation Input'!B1583</f>
        <v/>
      </c>
      <c r="C1587" s="266" t="str">
        <f>IF('Compensation Input'!C1583="","",'Compensation Input'!C1583)</f>
        <v/>
      </c>
      <c r="D1587" s="234"/>
      <c r="E1587" s="267"/>
      <c r="F1587" s="268"/>
      <c r="G1587" s="268"/>
      <c r="H1587" s="268"/>
    </row>
    <row r="1588" spans="1:8" x14ac:dyDescent="0.3">
      <c r="A1588" s="258" t="str">
        <f>IF('Compensation Input'!A1584="","",'Compensation Input'!A1584)</f>
        <v/>
      </c>
      <c r="B1588" s="263" t="str">
        <f>'Compensation Input'!B1584</f>
        <v/>
      </c>
      <c r="C1588" s="266" t="str">
        <f>IF('Compensation Input'!C1584="","",'Compensation Input'!C1584)</f>
        <v/>
      </c>
      <c r="D1588" s="234"/>
      <c r="E1588" s="267"/>
      <c r="F1588" s="268"/>
      <c r="G1588" s="268"/>
      <c r="H1588" s="268"/>
    </row>
    <row r="1589" spans="1:8" x14ac:dyDescent="0.3">
      <c r="A1589" s="258" t="str">
        <f>IF('Compensation Input'!A1585="","",'Compensation Input'!A1585)</f>
        <v/>
      </c>
      <c r="B1589" s="263" t="str">
        <f>'Compensation Input'!B1585</f>
        <v/>
      </c>
      <c r="C1589" s="266" t="str">
        <f>IF('Compensation Input'!C1585="","",'Compensation Input'!C1585)</f>
        <v/>
      </c>
      <c r="D1589" s="234"/>
      <c r="E1589" s="267"/>
      <c r="F1589" s="268"/>
      <c r="G1589" s="268"/>
      <c r="H1589" s="268"/>
    </row>
    <row r="1590" spans="1:8" x14ac:dyDescent="0.3">
      <c r="A1590" s="258" t="str">
        <f>IF('Compensation Input'!A1586="","",'Compensation Input'!A1586)</f>
        <v/>
      </c>
      <c r="B1590" s="263" t="str">
        <f>'Compensation Input'!B1586</f>
        <v/>
      </c>
      <c r="C1590" s="266" t="str">
        <f>IF('Compensation Input'!C1586="","",'Compensation Input'!C1586)</f>
        <v/>
      </c>
      <c r="D1590" s="234"/>
      <c r="E1590" s="267"/>
      <c r="F1590" s="268"/>
      <c r="G1590" s="268"/>
      <c r="H1590" s="268"/>
    </row>
    <row r="1591" spans="1:8" x14ac:dyDescent="0.3">
      <c r="A1591" s="258" t="str">
        <f>IF('Compensation Input'!A1587="","",'Compensation Input'!A1587)</f>
        <v/>
      </c>
      <c r="B1591" s="263" t="str">
        <f>'Compensation Input'!B1587</f>
        <v/>
      </c>
      <c r="C1591" s="266" t="str">
        <f>IF('Compensation Input'!C1587="","",'Compensation Input'!C1587)</f>
        <v/>
      </c>
      <c r="D1591" s="234"/>
      <c r="E1591" s="267"/>
      <c r="F1591" s="268"/>
      <c r="G1591" s="268"/>
      <c r="H1591" s="268"/>
    </row>
    <row r="1592" spans="1:8" x14ac:dyDescent="0.3">
      <c r="A1592" s="258" t="str">
        <f>IF('Compensation Input'!A1588="","",'Compensation Input'!A1588)</f>
        <v/>
      </c>
      <c r="B1592" s="263" t="str">
        <f>'Compensation Input'!B1588</f>
        <v/>
      </c>
      <c r="C1592" s="266" t="str">
        <f>IF('Compensation Input'!C1588="","",'Compensation Input'!C1588)</f>
        <v/>
      </c>
      <c r="D1592" s="234"/>
      <c r="E1592" s="267"/>
      <c r="F1592" s="268"/>
      <c r="G1592" s="268"/>
      <c r="H1592" s="268"/>
    </row>
    <row r="1593" spans="1:8" x14ac:dyDescent="0.3">
      <c r="A1593" s="258" t="str">
        <f>IF('Compensation Input'!A1589="","",'Compensation Input'!A1589)</f>
        <v/>
      </c>
      <c r="B1593" s="263" t="str">
        <f>'Compensation Input'!B1589</f>
        <v/>
      </c>
      <c r="C1593" s="266" t="str">
        <f>IF('Compensation Input'!C1589="","",'Compensation Input'!C1589)</f>
        <v/>
      </c>
      <c r="D1593" s="234"/>
      <c r="E1593" s="267"/>
      <c r="F1593" s="268"/>
      <c r="G1593" s="268"/>
      <c r="H1593" s="268"/>
    </row>
    <row r="1594" spans="1:8" x14ac:dyDescent="0.3">
      <c r="A1594" s="258" t="str">
        <f>IF('Compensation Input'!A1590="","",'Compensation Input'!A1590)</f>
        <v/>
      </c>
      <c r="B1594" s="263" t="str">
        <f>'Compensation Input'!B1590</f>
        <v/>
      </c>
      <c r="C1594" s="266" t="str">
        <f>IF('Compensation Input'!C1590="","",'Compensation Input'!C1590)</f>
        <v/>
      </c>
      <c r="D1594" s="234"/>
      <c r="E1594" s="267"/>
      <c r="F1594" s="268"/>
      <c r="G1594" s="268"/>
      <c r="H1594" s="268"/>
    </row>
    <row r="1595" spans="1:8" x14ac:dyDescent="0.3">
      <c r="A1595" s="258" t="str">
        <f>IF('Compensation Input'!A1591="","",'Compensation Input'!A1591)</f>
        <v/>
      </c>
      <c r="B1595" s="263" t="str">
        <f>'Compensation Input'!B1591</f>
        <v/>
      </c>
      <c r="C1595" s="266" t="str">
        <f>IF('Compensation Input'!C1591="","",'Compensation Input'!C1591)</f>
        <v/>
      </c>
      <c r="D1595" s="234"/>
      <c r="E1595" s="267"/>
      <c r="F1595" s="268"/>
      <c r="G1595" s="268"/>
      <c r="H1595" s="268"/>
    </row>
    <row r="1596" spans="1:8" x14ac:dyDescent="0.3">
      <c r="A1596" s="258" t="str">
        <f>IF('Compensation Input'!A1592="","",'Compensation Input'!A1592)</f>
        <v/>
      </c>
      <c r="B1596" s="263" t="str">
        <f>'Compensation Input'!B1592</f>
        <v/>
      </c>
      <c r="C1596" s="266" t="str">
        <f>IF('Compensation Input'!C1592="","",'Compensation Input'!C1592)</f>
        <v/>
      </c>
      <c r="D1596" s="234"/>
      <c r="E1596" s="267"/>
      <c r="F1596" s="268"/>
      <c r="G1596" s="268"/>
      <c r="H1596" s="268"/>
    </row>
    <row r="1597" spans="1:8" x14ac:dyDescent="0.3">
      <c r="A1597" s="258" t="str">
        <f>IF('Compensation Input'!A1593="","",'Compensation Input'!A1593)</f>
        <v/>
      </c>
      <c r="B1597" s="263" t="str">
        <f>'Compensation Input'!B1593</f>
        <v/>
      </c>
      <c r="C1597" s="266" t="str">
        <f>IF('Compensation Input'!C1593="","",'Compensation Input'!C1593)</f>
        <v/>
      </c>
      <c r="D1597" s="234"/>
      <c r="E1597" s="267"/>
      <c r="F1597" s="268"/>
      <c r="G1597" s="268"/>
      <c r="H1597" s="268"/>
    </row>
    <row r="1598" spans="1:8" x14ac:dyDescent="0.3">
      <c r="A1598" s="258" t="str">
        <f>IF('Compensation Input'!A1594="","",'Compensation Input'!A1594)</f>
        <v/>
      </c>
      <c r="B1598" s="263" t="str">
        <f>'Compensation Input'!B1594</f>
        <v/>
      </c>
      <c r="C1598" s="266" t="str">
        <f>IF('Compensation Input'!C1594="","",'Compensation Input'!C1594)</f>
        <v/>
      </c>
      <c r="D1598" s="234"/>
      <c r="E1598" s="267"/>
      <c r="F1598" s="268"/>
      <c r="G1598" s="268"/>
      <c r="H1598" s="268"/>
    </row>
    <row r="1599" spans="1:8" x14ac:dyDescent="0.3">
      <c r="A1599" s="258" t="str">
        <f>IF('Compensation Input'!A1595="","",'Compensation Input'!A1595)</f>
        <v/>
      </c>
      <c r="B1599" s="263" t="str">
        <f>'Compensation Input'!B1595</f>
        <v/>
      </c>
      <c r="C1599" s="266" t="str">
        <f>IF('Compensation Input'!C1595="","",'Compensation Input'!C1595)</f>
        <v/>
      </c>
      <c r="D1599" s="234"/>
      <c r="E1599" s="267"/>
      <c r="F1599" s="268"/>
      <c r="G1599" s="268"/>
      <c r="H1599" s="268"/>
    </row>
    <row r="1600" spans="1:8" x14ac:dyDescent="0.3">
      <c r="A1600" s="258" t="str">
        <f>IF('Compensation Input'!A1596="","",'Compensation Input'!A1596)</f>
        <v/>
      </c>
      <c r="B1600" s="263" t="str">
        <f>'Compensation Input'!B1596</f>
        <v/>
      </c>
      <c r="C1600" s="266" t="str">
        <f>IF('Compensation Input'!C1596="","",'Compensation Input'!C1596)</f>
        <v/>
      </c>
      <c r="D1600" s="234"/>
      <c r="E1600" s="267"/>
      <c r="F1600" s="268"/>
      <c r="G1600" s="268"/>
      <c r="H1600" s="268"/>
    </row>
    <row r="1601" spans="1:8" x14ac:dyDescent="0.3">
      <c r="A1601" s="258" t="str">
        <f>IF('Compensation Input'!A1597="","",'Compensation Input'!A1597)</f>
        <v/>
      </c>
      <c r="B1601" s="263" t="str">
        <f>'Compensation Input'!B1597</f>
        <v/>
      </c>
      <c r="C1601" s="266" t="str">
        <f>IF('Compensation Input'!C1597="","",'Compensation Input'!C1597)</f>
        <v/>
      </c>
      <c r="D1601" s="234"/>
      <c r="E1601" s="267"/>
      <c r="F1601" s="268"/>
      <c r="G1601" s="268"/>
      <c r="H1601" s="268"/>
    </row>
    <row r="1602" spans="1:8" x14ac:dyDescent="0.3">
      <c r="A1602" s="258" t="str">
        <f>IF('Compensation Input'!A1598="","",'Compensation Input'!A1598)</f>
        <v/>
      </c>
      <c r="B1602" s="263" t="str">
        <f>'Compensation Input'!B1598</f>
        <v/>
      </c>
      <c r="C1602" s="266" t="str">
        <f>IF('Compensation Input'!C1598="","",'Compensation Input'!C1598)</f>
        <v/>
      </c>
      <c r="D1602" s="234"/>
      <c r="E1602" s="267"/>
      <c r="F1602" s="268"/>
      <c r="G1602" s="268"/>
      <c r="H1602" s="268"/>
    </row>
    <row r="1603" spans="1:8" x14ac:dyDescent="0.3">
      <c r="A1603" s="258" t="str">
        <f>IF('Compensation Input'!A1599="","",'Compensation Input'!A1599)</f>
        <v/>
      </c>
      <c r="B1603" s="263" t="str">
        <f>'Compensation Input'!B1599</f>
        <v/>
      </c>
      <c r="C1603" s="266" t="str">
        <f>IF('Compensation Input'!C1599="","",'Compensation Input'!C1599)</f>
        <v/>
      </c>
      <c r="D1603" s="234"/>
      <c r="E1603" s="267"/>
      <c r="F1603" s="268"/>
      <c r="G1603" s="268"/>
      <c r="H1603" s="268"/>
    </row>
    <row r="1604" spans="1:8" x14ac:dyDescent="0.3">
      <c r="A1604" s="258" t="str">
        <f>IF('Compensation Input'!A1600="","",'Compensation Input'!A1600)</f>
        <v/>
      </c>
      <c r="B1604" s="263" t="str">
        <f>'Compensation Input'!B1600</f>
        <v/>
      </c>
      <c r="C1604" s="266" t="str">
        <f>IF('Compensation Input'!C1600="","",'Compensation Input'!C1600)</f>
        <v/>
      </c>
      <c r="D1604" s="234"/>
      <c r="E1604" s="267"/>
      <c r="F1604" s="268"/>
      <c r="G1604" s="268"/>
      <c r="H1604" s="268"/>
    </row>
    <row r="1605" spans="1:8" x14ac:dyDescent="0.3">
      <c r="A1605" s="258" t="str">
        <f>IF('Compensation Input'!A1601="","",'Compensation Input'!A1601)</f>
        <v/>
      </c>
      <c r="B1605" s="263" t="str">
        <f>'Compensation Input'!B1601</f>
        <v/>
      </c>
      <c r="C1605" s="266" t="str">
        <f>IF('Compensation Input'!C1601="","",'Compensation Input'!C1601)</f>
        <v/>
      </c>
      <c r="D1605" s="234"/>
      <c r="E1605" s="267"/>
      <c r="F1605" s="268"/>
      <c r="G1605" s="268"/>
      <c r="H1605" s="268"/>
    </row>
    <row r="1606" spans="1:8" x14ac:dyDescent="0.3">
      <c r="A1606" s="258" t="str">
        <f>IF('Compensation Input'!A1602="","",'Compensation Input'!A1602)</f>
        <v/>
      </c>
      <c r="B1606" s="263" t="str">
        <f>'Compensation Input'!B1602</f>
        <v/>
      </c>
      <c r="C1606" s="266" t="str">
        <f>IF('Compensation Input'!C1602="","",'Compensation Input'!C1602)</f>
        <v/>
      </c>
      <c r="D1606" s="234"/>
      <c r="E1606" s="267"/>
      <c r="F1606" s="268"/>
      <c r="G1606" s="268"/>
      <c r="H1606" s="268"/>
    </row>
    <row r="1607" spans="1:8" x14ac:dyDescent="0.3">
      <c r="A1607" s="258" t="str">
        <f>IF('Compensation Input'!A1603="","",'Compensation Input'!A1603)</f>
        <v/>
      </c>
      <c r="B1607" s="263" t="str">
        <f>'Compensation Input'!B1603</f>
        <v/>
      </c>
      <c r="C1607" s="266" t="str">
        <f>IF('Compensation Input'!C1603="","",'Compensation Input'!C1603)</f>
        <v/>
      </c>
      <c r="D1607" s="234"/>
      <c r="E1607" s="267"/>
      <c r="F1607" s="268"/>
      <c r="G1607" s="268"/>
      <c r="H1607" s="268"/>
    </row>
    <row r="1608" spans="1:8" x14ac:dyDescent="0.3">
      <c r="A1608" s="258" t="str">
        <f>IF('Compensation Input'!A1604="","",'Compensation Input'!A1604)</f>
        <v/>
      </c>
      <c r="B1608" s="263" t="str">
        <f>'Compensation Input'!B1604</f>
        <v/>
      </c>
      <c r="C1608" s="266" t="str">
        <f>IF('Compensation Input'!C1604="","",'Compensation Input'!C1604)</f>
        <v/>
      </c>
      <c r="D1608" s="234"/>
      <c r="E1608" s="267"/>
      <c r="F1608" s="268"/>
      <c r="G1608" s="268"/>
      <c r="H1608" s="268"/>
    </row>
    <row r="1609" spans="1:8" x14ac:dyDescent="0.3">
      <c r="A1609" s="258" t="str">
        <f>IF('Compensation Input'!A1605="","",'Compensation Input'!A1605)</f>
        <v/>
      </c>
      <c r="B1609" s="263" t="str">
        <f>'Compensation Input'!B1605</f>
        <v/>
      </c>
      <c r="C1609" s="266" t="str">
        <f>IF('Compensation Input'!C1605="","",'Compensation Input'!C1605)</f>
        <v/>
      </c>
      <c r="D1609" s="234"/>
      <c r="E1609" s="267"/>
      <c r="F1609" s="268"/>
      <c r="G1609" s="268"/>
      <c r="H1609" s="268"/>
    </row>
    <row r="1610" spans="1:8" x14ac:dyDescent="0.3">
      <c r="A1610" s="258" t="str">
        <f>IF('Compensation Input'!A1606="","",'Compensation Input'!A1606)</f>
        <v/>
      </c>
      <c r="B1610" s="263" t="str">
        <f>'Compensation Input'!B1606</f>
        <v/>
      </c>
      <c r="C1610" s="266" t="str">
        <f>IF('Compensation Input'!C1606="","",'Compensation Input'!C1606)</f>
        <v/>
      </c>
      <c r="D1610" s="234"/>
      <c r="E1610" s="267"/>
      <c r="F1610" s="268"/>
      <c r="G1610" s="268"/>
      <c r="H1610" s="268"/>
    </row>
    <row r="1611" spans="1:8" x14ac:dyDescent="0.3">
      <c r="A1611" s="258" t="str">
        <f>IF('Compensation Input'!A1607="","",'Compensation Input'!A1607)</f>
        <v/>
      </c>
      <c r="B1611" s="263" t="str">
        <f>'Compensation Input'!B1607</f>
        <v/>
      </c>
      <c r="C1611" s="266" t="str">
        <f>IF('Compensation Input'!C1607="","",'Compensation Input'!C1607)</f>
        <v/>
      </c>
      <c r="D1611" s="234"/>
      <c r="E1611" s="267"/>
      <c r="F1611" s="268"/>
      <c r="G1611" s="268"/>
      <c r="H1611" s="268"/>
    </row>
    <row r="1612" spans="1:8" x14ac:dyDescent="0.3">
      <c r="A1612" s="258" t="str">
        <f>IF('Compensation Input'!A1608="","",'Compensation Input'!A1608)</f>
        <v/>
      </c>
      <c r="B1612" s="263" t="str">
        <f>'Compensation Input'!B1608</f>
        <v/>
      </c>
      <c r="C1612" s="266" t="str">
        <f>IF('Compensation Input'!C1608="","",'Compensation Input'!C1608)</f>
        <v/>
      </c>
      <c r="D1612" s="234"/>
      <c r="E1612" s="267"/>
      <c r="F1612" s="268"/>
      <c r="G1612" s="268"/>
      <c r="H1612" s="268"/>
    </row>
    <row r="1613" spans="1:8" x14ac:dyDescent="0.3">
      <c r="A1613" s="258" t="str">
        <f>IF('Compensation Input'!A1609="","",'Compensation Input'!A1609)</f>
        <v/>
      </c>
      <c r="B1613" s="263" t="str">
        <f>'Compensation Input'!B1609</f>
        <v/>
      </c>
      <c r="C1613" s="266" t="str">
        <f>IF('Compensation Input'!C1609="","",'Compensation Input'!C1609)</f>
        <v/>
      </c>
      <c r="D1613" s="234"/>
      <c r="E1613" s="267"/>
      <c r="F1613" s="268"/>
      <c r="G1613" s="268"/>
      <c r="H1613" s="268"/>
    </row>
    <row r="1614" spans="1:8" x14ac:dyDescent="0.3">
      <c r="A1614" s="258" t="str">
        <f>IF('Compensation Input'!A1610="","",'Compensation Input'!A1610)</f>
        <v/>
      </c>
      <c r="B1614" s="263" t="str">
        <f>'Compensation Input'!B1610</f>
        <v/>
      </c>
      <c r="C1614" s="266" t="str">
        <f>IF('Compensation Input'!C1610="","",'Compensation Input'!C1610)</f>
        <v/>
      </c>
      <c r="D1614" s="234"/>
      <c r="E1614" s="267"/>
      <c r="F1614" s="268"/>
      <c r="G1614" s="268"/>
      <c r="H1614" s="268"/>
    </row>
    <row r="1615" spans="1:8" x14ac:dyDescent="0.3">
      <c r="A1615" s="258" t="str">
        <f>IF('Compensation Input'!A1611="","",'Compensation Input'!A1611)</f>
        <v/>
      </c>
      <c r="B1615" s="263" t="str">
        <f>'Compensation Input'!B1611</f>
        <v/>
      </c>
      <c r="C1615" s="266" t="str">
        <f>IF('Compensation Input'!C1611="","",'Compensation Input'!C1611)</f>
        <v/>
      </c>
      <c r="D1615" s="234"/>
      <c r="E1615" s="267"/>
      <c r="F1615" s="268"/>
      <c r="G1615" s="268"/>
      <c r="H1615" s="268"/>
    </row>
    <row r="1616" spans="1:8" x14ac:dyDescent="0.3">
      <c r="A1616" s="258" t="str">
        <f>IF('Compensation Input'!A1612="","",'Compensation Input'!A1612)</f>
        <v/>
      </c>
      <c r="B1616" s="263" t="str">
        <f>'Compensation Input'!B1612</f>
        <v/>
      </c>
      <c r="C1616" s="266" t="str">
        <f>IF('Compensation Input'!C1612="","",'Compensation Input'!C1612)</f>
        <v/>
      </c>
      <c r="D1616" s="234"/>
      <c r="E1616" s="267"/>
      <c r="F1616" s="268"/>
      <c r="G1616" s="268"/>
      <c r="H1616" s="268"/>
    </row>
    <row r="1617" spans="1:8" x14ac:dyDescent="0.3">
      <c r="A1617" s="258" t="str">
        <f>IF('Compensation Input'!A1613="","",'Compensation Input'!A1613)</f>
        <v/>
      </c>
      <c r="B1617" s="263" t="str">
        <f>'Compensation Input'!B1613</f>
        <v/>
      </c>
      <c r="C1617" s="266" t="str">
        <f>IF('Compensation Input'!C1613="","",'Compensation Input'!C1613)</f>
        <v/>
      </c>
      <c r="D1617" s="234"/>
      <c r="E1617" s="267"/>
      <c r="F1617" s="268"/>
      <c r="G1617" s="268"/>
      <c r="H1617" s="268"/>
    </row>
    <row r="1618" spans="1:8" x14ac:dyDescent="0.3">
      <c r="A1618" s="258" t="str">
        <f>IF('Compensation Input'!A1614="","",'Compensation Input'!A1614)</f>
        <v/>
      </c>
      <c r="B1618" s="263" t="str">
        <f>'Compensation Input'!B1614</f>
        <v/>
      </c>
      <c r="C1618" s="266" t="str">
        <f>IF('Compensation Input'!C1614="","",'Compensation Input'!C1614)</f>
        <v/>
      </c>
      <c r="D1618" s="234"/>
      <c r="E1618" s="267"/>
      <c r="F1618" s="268"/>
      <c r="G1618" s="268"/>
      <c r="H1618" s="268"/>
    </row>
    <row r="1619" spans="1:8" x14ac:dyDescent="0.3">
      <c r="A1619" s="258" t="str">
        <f>IF('Compensation Input'!A1615="","",'Compensation Input'!A1615)</f>
        <v/>
      </c>
      <c r="B1619" s="263" t="str">
        <f>'Compensation Input'!B1615</f>
        <v/>
      </c>
      <c r="C1619" s="266" t="str">
        <f>IF('Compensation Input'!C1615="","",'Compensation Input'!C1615)</f>
        <v/>
      </c>
      <c r="D1619" s="234"/>
      <c r="E1619" s="267"/>
      <c r="F1619" s="268"/>
      <c r="G1619" s="268"/>
      <c r="H1619" s="268"/>
    </row>
    <row r="1620" spans="1:8" x14ac:dyDescent="0.3">
      <c r="A1620" s="258" t="str">
        <f>IF('Compensation Input'!A1616="","",'Compensation Input'!A1616)</f>
        <v/>
      </c>
      <c r="B1620" s="263" t="str">
        <f>'Compensation Input'!B1616</f>
        <v/>
      </c>
      <c r="C1620" s="266" t="str">
        <f>IF('Compensation Input'!C1616="","",'Compensation Input'!C1616)</f>
        <v/>
      </c>
      <c r="D1620" s="234"/>
      <c r="E1620" s="267"/>
      <c r="F1620" s="268"/>
      <c r="G1620" s="268"/>
      <c r="H1620" s="268"/>
    </row>
    <row r="1621" spans="1:8" x14ac:dyDescent="0.3">
      <c r="A1621" s="258" t="str">
        <f>IF('Compensation Input'!A1617="","",'Compensation Input'!A1617)</f>
        <v/>
      </c>
      <c r="B1621" s="263" t="str">
        <f>'Compensation Input'!B1617</f>
        <v/>
      </c>
      <c r="C1621" s="266" t="str">
        <f>IF('Compensation Input'!C1617="","",'Compensation Input'!C1617)</f>
        <v/>
      </c>
      <c r="D1621" s="234"/>
      <c r="E1621" s="267"/>
      <c r="F1621" s="268"/>
      <c r="G1621" s="268"/>
      <c r="H1621" s="268"/>
    </row>
    <row r="1622" spans="1:8" x14ac:dyDescent="0.3">
      <c r="A1622" s="258" t="str">
        <f>IF('Compensation Input'!A1618="","",'Compensation Input'!A1618)</f>
        <v/>
      </c>
      <c r="B1622" s="263" t="str">
        <f>'Compensation Input'!B1618</f>
        <v/>
      </c>
      <c r="C1622" s="266" t="str">
        <f>IF('Compensation Input'!C1618="","",'Compensation Input'!C1618)</f>
        <v/>
      </c>
      <c r="D1622" s="234"/>
      <c r="E1622" s="267"/>
      <c r="F1622" s="268"/>
      <c r="G1622" s="268"/>
      <c r="H1622" s="268"/>
    </row>
    <row r="1623" spans="1:8" x14ac:dyDescent="0.3">
      <c r="A1623" s="258" t="str">
        <f>IF('Compensation Input'!A1619="","",'Compensation Input'!A1619)</f>
        <v/>
      </c>
      <c r="B1623" s="263" t="str">
        <f>'Compensation Input'!B1619</f>
        <v/>
      </c>
      <c r="C1623" s="266" t="str">
        <f>IF('Compensation Input'!C1619="","",'Compensation Input'!C1619)</f>
        <v/>
      </c>
      <c r="D1623" s="234"/>
      <c r="E1623" s="267"/>
      <c r="F1623" s="268"/>
      <c r="G1623" s="268"/>
      <c r="H1623" s="268"/>
    </row>
    <row r="1624" spans="1:8" x14ac:dyDescent="0.3">
      <c r="A1624" s="258" t="str">
        <f>IF('Compensation Input'!A1620="","",'Compensation Input'!A1620)</f>
        <v/>
      </c>
      <c r="B1624" s="263" t="str">
        <f>'Compensation Input'!B1620</f>
        <v/>
      </c>
      <c r="C1624" s="266" t="str">
        <f>IF('Compensation Input'!C1620="","",'Compensation Input'!C1620)</f>
        <v/>
      </c>
      <c r="D1624" s="234"/>
      <c r="E1624" s="267"/>
      <c r="F1624" s="268"/>
      <c r="G1624" s="268"/>
      <c r="H1624" s="268"/>
    </row>
    <row r="1625" spans="1:8" x14ac:dyDescent="0.3">
      <c r="A1625" s="258" t="str">
        <f>IF('Compensation Input'!A1621="","",'Compensation Input'!A1621)</f>
        <v/>
      </c>
      <c r="B1625" s="263" t="str">
        <f>'Compensation Input'!B1621</f>
        <v/>
      </c>
      <c r="C1625" s="266" t="str">
        <f>IF('Compensation Input'!C1621="","",'Compensation Input'!C1621)</f>
        <v/>
      </c>
      <c r="D1625" s="234"/>
      <c r="E1625" s="267"/>
      <c r="F1625" s="268"/>
      <c r="G1625" s="268"/>
      <c r="H1625" s="268"/>
    </row>
    <row r="1626" spans="1:8" x14ac:dyDescent="0.3">
      <c r="A1626" s="258" t="str">
        <f>IF('Compensation Input'!A1622="","",'Compensation Input'!A1622)</f>
        <v/>
      </c>
      <c r="B1626" s="263" t="str">
        <f>'Compensation Input'!B1622</f>
        <v/>
      </c>
      <c r="C1626" s="266" t="str">
        <f>IF('Compensation Input'!C1622="","",'Compensation Input'!C1622)</f>
        <v/>
      </c>
      <c r="D1626" s="234"/>
      <c r="E1626" s="267"/>
      <c r="F1626" s="268"/>
      <c r="G1626" s="268"/>
      <c r="H1626" s="268"/>
    </row>
    <row r="1627" spans="1:8" x14ac:dyDescent="0.3">
      <c r="A1627" s="258" t="str">
        <f>IF('Compensation Input'!A1623="","",'Compensation Input'!A1623)</f>
        <v/>
      </c>
      <c r="B1627" s="263" t="str">
        <f>'Compensation Input'!B1623</f>
        <v/>
      </c>
      <c r="C1627" s="266" t="str">
        <f>IF('Compensation Input'!C1623="","",'Compensation Input'!C1623)</f>
        <v/>
      </c>
      <c r="D1627" s="234"/>
      <c r="E1627" s="267"/>
      <c r="F1627" s="268"/>
      <c r="G1627" s="268"/>
      <c r="H1627" s="268"/>
    </row>
    <row r="1628" spans="1:8" x14ac:dyDescent="0.3">
      <c r="A1628" s="258" t="str">
        <f>IF('Compensation Input'!A1624="","",'Compensation Input'!A1624)</f>
        <v/>
      </c>
      <c r="B1628" s="263" t="str">
        <f>'Compensation Input'!B1624</f>
        <v/>
      </c>
      <c r="C1628" s="266" t="str">
        <f>IF('Compensation Input'!C1624="","",'Compensation Input'!C1624)</f>
        <v/>
      </c>
      <c r="D1628" s="234"/>
      <c r="E1628" s="267"/>
      <c r="F1628" s="268"/>
      <c r="G1628" s="268"/>
      <c r="H1628" s="268"/>
    </row>
    <row r="1629" spans="1:8" x14ac:dyDescent="0.3">
      <c r="A1629" s="258" t="str">
        <f>IF('Compensation Input'!A1625="","",'Compensation Input'!A1625)</f>
        <v/>
      </c>
      <c r="B1629" s="263" t="str">
        <f>'Compensation Input'!B1625</f>
        <v/>
      </c>
      <c r="C1629" s="266" t="str">
        <f>IF('Compensation Input'!C1625="","",'Compensation Input'!C1625)</f>
        <v/>
      </c>
      <c r="D1629" s="234"/>
      <c r="E1629" s="267"/>
      <c r="F1629" s="268"/>
      <c r="G1629" s="268"/>
      <c r="H1629" s="268"/>
    </row>
    <row r="1630" spans="1:8" x14ac:dyDescent="0.3">
      <c r="A1630" s="258" t="str">
        <f>IF('Compensation Input'!A1626="","",'Compensation Input'!A1626)</f>
        <v/>
      </c>
      <c r="B1630" s="263" t="str">
        <f>'Compensation Input'!B1626</f>
        <v/>
      </c>
      <c r="C1630" s="266" t="str">
        <f>IF('Compensation Input'!C1626="","",'Compensation Input'!C1626)</f>
        <v/>
      </c>
      <c r="D1630" s="234"/>
      <c r="E1630" s="267"/>
      <c r="F1630" s="268"/>
      <c r="G1630" s="268"/>
      <c r="H1630" s="268"/>
    </row>
    <row r="1631" spans="1:8" x14ac:dyDescent="0.3">
      <c r="A1631" s="258" t="str">
        <f>IF('Compensation Input'!A1627="","",'Compensation Input'!A1627)</f>
        <v/>
      </c>
      <c r="B1631" s="263" t="str">
        <f>'Compensation Input'!B1627</f>
        <v/>
      </c>
      <c r="C1631" s="266" t="str">
        <f>IF('Compensation Input'!C1627="","",'Compensation Input'!C1627)</f>
        <v/>
      </c>
      <c r="D1631" s="234"/>
      <c r="E1631" s="267"/>
      <c r="F1631" s="268"/>
      <c r="G1631" s="268"/>
      <c r="H1631" s="268"/>
    </row>
    <row r="1632" spans="1:8" x14ac:dyDescent="0.3">
      <c r="A1632" s="258" t="str">
        <f>IF('Compensation Input'!A1628="","",'Compensation Input'!A1628)</f>
        <v/>
      </c>
      <c r="B1632" s="263" t="str">
        <f>'Compensation Input'!B1628</f>
        <v/>
      </c>
      <c r="C1632" s="266" t="str">
        <f>IF('Compensation Input'!C1628="","",'Compensation Input'!C1628)</f>
        <v/>
      </c>
      <c r="D1632" s="234"/>
      <c r="E1632" s="267"/>
      <c r="F1632" s="268"/>
      <c r="G1632" s="268"/>
      <c r="H1632" s="268"/>
    </row>
    <row r="1633" spans="1:8" x14ac:dyDescent="0.3">
      <c r="A1633" s="258" t="str">
        <f>IF('Compensation Input'!A1629="","",'Compensation Input'!A1629)</f>
        <v/>
      </c>
      <c r="B1633" s="263" t="str">
        <f>'Compensation Input'!B1629</f>
        <v/>
      </c>
      <c r="C1633" s="266" t="str">
        <f>IF('Compensation Input'!C1629="","",'Compensation Input'!C1629)</f>
        <v/>
      </c>
      <c r="D1633" s="234"/>
      <c r="E1633" s="267"/>
      <c r="F1633" s="268"/>
      <c r="G1633" s="268"/>
      <c r="H1633" s="268"/>
    </row>
    <row r="1634" spans="1:8" x14ac:dyDescent="0.3">
      <c r="A1634" s="258" t="str">
        <f>IF('Compensation Input'!A1630="","",'Compensation Input'!A1630)</f>
        <v/>
      </c>
      <c r="B1634" s="263" t="str">
        <f>'Compensation Input'!B1630</f>
        <v/>
      </c>
      <c r="C1634" s="266" t="str">
        <f>IF('Compensation Input'!C1630="","",'Compensation Input'!C1630)</f>
        <v/>
      </c>
      <c r="D1634" s="234"/>
      <c r="E1634" s="267"/>
      <c r="F1634" s="268"/>
      <c r="G1634" s="268"/>
      <c r="H1634" s="268"/>
    </row>
    <row r="1635" spans="1:8" x14ac:dyDescent="0.3">
      <c r="A1635" s="258" t="str">
        <f>IF('Compensation Input'!A1631="","",'Compensation Input'!A1631)</f>
        <v/>
      </c>
      <c r="B1635" s="263" t="str">
        <f>'Compensation Input'!B1631</f>
        <v/>
      </c>
      <c r="C1635" s="266" t="str">
        <f>IF('Compensation Input'!C1631="","",'Compensation Input'!C1631)</f>
        <v/>
      </c>
      <c r="D1635" s="234"/>
      <c r="E1635" s="267"/>
      <c r="F1635" s="268"/>
      <c r="G1635" s="268"/>
      <c r="H1635" s="268"/>
    </row>
    <row r="1636" spans="1:8" x14ac:dyDescent="0.3">
      <c r="A1636" s="258" t="str">
        <f>IF('Compensation Input'!A1632="","",'Compensation Input'!A1632)</f>
        <v/>
      </c>
      <c r="B1636" s="263" t="str">
        <f>'Compensation Input'!B1632</f>
        <v/>
      </c>
      <c r="C1636" s="266" t="str">
        <f>IF('Compensation Input'!C1632="","",'Compensation Input'!C1632)</f>
        <v/>
      </c>
      <c r="D1636" s="234"/>
      <c r="E1636" s="267"/>
      <c r="F1636" s="268"/>
      <c r="G1636" s="268"/>
      <c r="H1636" s="268"/>
    </row>
    <row r="1637" spans="1:8" x14ac:dyDescent="0.3">
      <c r="A1637" s="258" t="str">
        <f>IF('Compensation Input'!A1633="","",'Compensation Input'!A1633)</f>
        <v/>
      </c>
      <c r="B1637" s="263" t="str">
        <f>'Compensation Input'!B1633</f>
        <v/>
      </c>
      <c r="C1637" s="266" t="str">
        <f>IF('Compensation Input'!C1633="","",'Compensation Input'!C1633)</f>
        <v/>
      </c>
      <c r="D1637" s="234"/>
      <c r="E1637" s="267"/>
      <c r="F1637" s="268"/>
      <c r="G1637" s="268"/>
      <c r="H1637" s="268"/>
    </row>
    <row r="1638" spans="1:8" x14ac:dyDescent="0.3">
      <c r="A1638" s="258" t="str">
        <f>IF('Compensation Input'!A1634="","",'Compensation Input'!A1634)</f>
        <v/>
      </c>
      <c r="B1638" s="263" t="str">
        <f>'Compensation Input'!B1634</f>
        <v/>
      </c>
      <c r="C1638" s="266" t="str">
        <f>IF('Compensation Input'!C1634="","",'Compensation Input'!C1634)</f>
        <v/>
      </c>
      <c r="D1638" s="234"/>
      <c r="E1638" s="267"/>
      <c r="F1638" s="268"/>
      <c r="G1638" s="268"/>
      <c r="H1638" s="268"/>
    </row>
    <row r="1639" spans="1:8" x14ac:dyDescent="0.3">
      <c r="A1639" s="258" t="str">
        <f>IF('Compensation Input'!A1635="","",'Compensation Input'!A1635)</f>
        <v/>
      </c>
      <c r="B1639" s="263" t="str">
        <f>'Compensation Input'!B1635</f>
        <v/>
      </c>
      <c r="C1639" s="266" t="str">
        <f>IF('Compensation Input'!C1635="","",'Compensation Input'!C1635)</f>
        <v/>
      </c>
      <c r="D1639" s="234"/>
      <c r="E1639" s="267"/>
      <c r="F1639" s="268"/>
      <c r="G1639" s="268"/>
      <c r="H1639" s="268"/>
    </row>
    <row r="1640" spans="1:8" x14ac:dyDescent="0.3">
      <c r="A1640" s="258" t="str">
        <f>IF('Compensation Input'!A1636="","",'Compensation Input'!A1636)</f>
        <v/>
      </c>
      <c r="B1640" s="263" t="str">
        <f>'Compensation Input'!B1636</f>
        <v/>
      </c>
      <c r="C1640" s="266" t="str">
        <f>IF('Compensation Input'!C1636="","",'Compensation Input'!C1636)</f>
        <v/>
      </c>
      <c r="D1640" s="234"/>
      <c r="E1640" s="267"/>
      <c r="F1640" s="268"/>
      <c r="G1640" s="268"/>
      <c r="H1640" s="268"/>
    </row>
    <row r="1641" spans="1:8" x14ac:dyDescent="0.3">
      <c r="A1641" s="258" t="str">
        <f>IF('Compensation Input'!A1637="","",'Compensation Input'!A1637)</f>
        <v/>
      </c>
      <c r="B1641" s="263" t="str">
        <f>'Compensation Input'!B1637</f>
        <v/>
      </c>
      <c r="C1641" s="266" t="str">
        <f>IF('Compensation Input'!C1637="","",'Compensation Input'!C1637)</f>
        <v/>
      </c>
      <c r="D1641" s="234"/>
      <c r="E1641" s="267"/>
      <c r="F1641" s="268"/>
      <c r="G1641" s="268"/>
      <c r="H1641" s="268"/>
    </row>
    <row r="1642" spans="1:8" x14ac:dyDescent="0.3">
      <c r="A1642" s="258" t="str">
        <f>IF('Compensation Input'!A1638="","",'Compensation Input'!A1638)</f>
        <v/>
      </c>
      <c r="B1642" s="263" t="str">
        <f>'Compensation Input'!B1638</f>
        <v/>
      </c>
      <c r="C1642" s="266" t="str">
        <f>IF('Compensation Input'!C1638="","",'Compensation Input'!C1638)</f>
        <v/>
      </c>
      <c r="D1642" s="234"/>
      <c r="E1642" s="267"/>
      <c r="F1642" s="268"/>
      <c r="G1642" s="268"/>
      <c r="H1642" s="268"/>
    </row>
    <row r="1643" spans="1:8" x14ac:dyDescent="0.3">
      <c r="A1643" s="258" t="str">
        <f>IF('Compensation Input'!A1639="","",'Compensation Input'!A1639)</f>
        <v/>
      </c>
      <c r="B1643" s="263" t="str">
        <f>'Compensation Input'!B1639</f>
        <v/>
      </c>
      <c r="C1643" s="266" t="str">
        <f>IF('Compensation Input'!C1639="","",'Compensation Input'!C1639)</f>
        <v/>
      </c>
      <c r="D1643" s="234"/>
      <c r="E1643" s="267"/>
      <c r="F1643" s="268"/>
      <c r="G1643" s="268"/>
      <c r="H1643" s="268"/>
    </row>
    <row r="1644" spans="1:8" x14ac:dyDescent="0.3">
      <c r="A1644" s="258" t="str">
        <f>IF('Compensation Input'!A1640="","",'Compensation Input'!A1640)</f>
        <v/>
      </c>
      <c r="B1644" s="263" t="str">
        <f>'Compensation Input'!B1640</f>
        <v/>
      </c>
      <c r="C1644" s="266" t="str">
        <f>IF('Compensation Input'!C1640="","",'Compensation Input'!C1640)</f>
        <v/>
      </c>
      <c r="D1644" s="234"/>
      <c r="E1644" s="267"/>
      <c r="F1644" s="268"/>
      <c r="G1644" s="268"/>
      <c r="H1644" s="268"/>
    </row>
    <row r="1645" spans="1:8" x14ac:dyDescent="0.3">
      <c r="A1645" s="258" t="str">
        <f>IF('Compensation Input'!A1641="","",'Compensation Input'!A1641)</f>
        <v/>
      </c>
      <c r="B1645" s="263" t="str">
        <f>'Compensation Input'!B1641</f>
        <v/>
      </c>
      <c r="C1645" s="266" t="str">
        <f>IF('Compensation Input'!C1641="","",'Compensation Input'!C1641)</f>
        <v/>
      </c>
      <c r="D1645" s="234"/>
      <c r="E1645" s="267"/>
      <c r="F1645" s="268"/>
      <c r="G1645" s="268"/>
      <c r="H1645" s="268"/>
    </row>
    <row r="1646" spans="1:8" x14ac:dyDescent="0.3">
      <c r="A1646" s="258" t="str">
        <f>IF('Compensation Input'!A1642="","",'Compensation Input'!A1642)</f>
        <v/>
      </c>
      <c r="B1646" s="263" t="str">
        <f>'Compensation Input'!B1642</f>
        <v/>
      </c>
      <c r="C1646" s="266" t="str">
        <f>IF('Compensation Input'!C1642="","",'Compensation Input'!C1642)</f>
        <v/>
      </c>
      <c r="D1646" s="234"/>
      <c r="E1646" s="267"/>
      <c r="F1646" s="268"/>
      <c r="G1646" s="268"/>
      <c r="H1646" s="268"/>
    </row>
    <row r="1647" spans="1:8" x14ac:dyDescent="0.3">
      <c r="A1647" s="258" t="str">
        <f>IF('Compensation Input'!A1643="","",'Compensation Input'!A1643)</f>
        <v/>
      </c>
      <c r="B1647" s="263" t="str">
        <f>'Compensation Input'!B1643</f>
        <v/>
      </c>
      <c r="C1647" s="266" t="str">
        <f>IF('Compensation Input'!C1643="","",'Compensation Input'!C1643)</f>
        <v/>
      </c>
      <c r="D1647" s="234"/>
      <c r="E1647" s="267"/>
      <c r="F1647" s="268"/>
      <c r="G1647" s="268"/>
      <c r="H1647" s="268"/>
    </row>
    <row r="1648" spans="1:8" x14ac:dyDescent="0.3">
      <c r="A1648" s="258" t="str">
        <f>IF('Compensation Input'!A1644="","",'Compensation Input'!A1644)</f>
        <v/>
      </c>
      <c r="B1648" s="263" t="str">
        <f>'Compensation Input'!B1644</f>
        <v/>
      </c>
      <c r="C1648" s="266" t="str">
        <f>IF('Compensation Input'!C1644="","",'Compensation Input'!C1644)</f>
        <v/>
      </c>
      <c r="D1648" s="234"/>
      <c r="E1648" s="267"/>
      <c r="F1648" s="268"/>
      <c r="G1648" s="268"/>
      <c r="H1648" s="268"/>
    </row>
    <row r="1649" spans="1:8" x14ac:dyDescent="0.3">
      <c r="A1649" s="258" t="str">
        <f>IF('Compensation Input'!A1645="","",'Compensation Input'!A1645)</f>
        <v/>
      </c>
      <c r="B1649" s="263" t="str">
        <f>'Compensation Input'!B1645</f>
        <v/>
      </c>
      <c r="C1649" s="266" t="str">
        <f>IF('Compensation Input'!C1645="","",'Compensation Input'!C1645)</f>
        <v/>
      </c>
      <c r="D1649" s="234"/>
      <c r="E1649" s="267"/>
      <c r="F1649" s="268"/>
      <c r="G1649" s="268"/>
      <c r="H1649" s="268"/>
    </row>
    <row r="1650" spans="1:8" x14ac:dyDescent="0.3">
      <c r="A1650" s="258" t="str">
        <f>IF('Compensation Input'!A1646="","",'Compensation Input'!A1646)</f>
        <v/>
      </c>
      <c r="B1650" s="263" t="str">
        <f>'Compensation Input'!B1646</f>
        <v/>
      </c>
      <c r="C1650" s="266" t="str">
        <f>IF('Compensation Input'!C1646="","",'Compensation Input'!C1646)</f>
        <v/>
      </c>
      <c r="D1650" s="234"/>
      <c r="E1650" s="267"/>
      <c r="F1650" s="268"/>
      <c r="G1650" s="268"/>
      <c r="H1650" s="268"/>
    </row>
    <row r="1651" spans="1:8" x14ac:dyDescent="0.3">
      <c r="A1651" s="258" t="str">
        <f>IF('Compensation Input'!A1647="","",'Compensation Input'!A1647)</f>
        <v/>
      </c>
      <c r="B1651" s="263" t="str">
        <f>'Compensation Input'!B1647</f>
        <v/>
      </c>
      <c r="C1651" s="266" t="str">
        <f>IF('Compensation Input'!C1647="","",'Compensation Input'!C1647)</f>
        <v/>
      </c>
      <c r="D1651" s="234"/>
      <c r="E1651" s="267"/>
      <c r="F1651" s="268"/>
      <c r="G1651" s="268"/>
      <c r="H1651" s="268"/>
    </row>
    <row r="1652" spans="1:8" x14ac:dyDescent="0.3">
      <c r="A1652" s="258" t="str">
        <f>IF('Compensation Input'!A1648="","",'Compensation Input'!A1648)</f>
        <v/>
      </c>
      <c r="B1652" s="263" t="str">
        <f>'Compensation Input'!B1648</f>
        <v/>
      </c>
      <c r="C1652" s="266" t="str">
        <f>IF('Compensation Input'!C1648="","",'Compensation Input'!C1648)</f>
        <v/>
      </c>
      <c r="D1652" s="234"/>
      <c r="E1652" s="267"/>
      <c r="F1652" s="268"/>
      <c r="G1652" s="268"/>
      <c r="H1652" s="268"/>
    </row>
    <row r="1653" spans="1:8" x14ac:dyDescent="0.3">
      <c r="A1653" s="258" t="str">
        <f>IF('Compensation Input'!A1649="","",'Compensation Input'!A1649)</f>
        <v/>
      </c>
      <c r="B1653" s="263" t="str">
        <f>'Compensation Input'!B1649</f>
        <v/>
      </c>
      <c r="C1653" s="266" t="str">
        <f>IF('Compensation Input'!C1649="","",'Compensation Input'!C1649)</f>
        <v/>
      </c>
      <c r="D1653" s="234"/>
      <c r="E1653" s="267"/>
      <c r="F1653" s="268"/>
      <c r="G1653" s="268"/>
      <c r="H1653" s="268"/>
    </row>
    <row r="1654" spans="1:8" x14ac:dyDescent="0.3">
      <c r="A1654" s="258" t="str">
        <f>IF('Compensation Input'!A1650="","",'Compensation Input'!A1650)</f>
        <v/>
      </c>
      <c r="B1654" s="263" t="str">
        <f>'Compensation Input'!B1650</f>
        <v/>
      </c>
      <c r="C1654" s="266" t="str">
        <f>IF('Compensation Input'!C1650="","",'Compensation Input'!C1650)</f>
        <v/>
      </c>
      <c r="D1654" s="234"/>
      <c r="E1654" s="267"/>
      <c r="F1654" s="268"/>
      <c r="G1654" s="268"/>
      <c r="H1654" s="268"/>
    </row>
    <row r="1655" spans="1:8" x14ac:dyDescent="0.3">
      <c r="A1655" s="258" t="str">
        <f>IF('Compensation Input'!A1651="","",'Compensation Input'!A1651)</f>
        <v/>
      </c>
      <c r="B1655" s="263" t="str">
        <f>'Compensation Input'!B1651</f>
        <v/>
      </c>
      <c r="C1655" s="266" t="str">
        <f>IF('Compensation Input'!C1651="","",'Compensation Input'!C1651)</f>
        <v/>
      </c>
      <c r="D1655" s="234"/>
      <c r="E1655" s="267"/>
      <c r="F1655" s="268"/>
      <c r="G1655" s="268"/>
      <c r="H1655" s="268"/>
    </row>
    <row r="1656" spans="1:8" x14ac:dyDescent="0.3">
      <c r="A1656" s="258" t="str">
        <f>IF('Compensation Input'!A1652="","",'Compensation Input'!A1652)</f>
        <v/>
      </c>
      <c r="B1656" s="263" t="str">
        <f>'Compensation Input'!B1652</f>
        <v/>
      </c>
      <c r="C1656" s="266" t="str">
        <f>IF('Compensation Input'!C1652="","",'Compensation Input'!C1652)</f>
        <v/>
      </c>
      <c r="D1656" s="234"/>
      <c r="E1656" s="267"/>
      <c r="F1656" s="268"/>
      <c r="G1656" s="268"/>
      <c r="H1656" s="268"/>
    </row>
    <row r="1657" spans="1:8" x14ac:dyDescent="0.3">
      <c r="A1657" s="258" t="str">
        <f>IF('Compensation Input'!A1653="","",'Compensation Input'!A1653)</f>
        <v/>
      </c>
      <c r="B1657" s="263" t="str">
        <f>'Compensation Input'!B1653</f>
        <v/>
      </c>
      <c r="C1657" s="266" t="str">
        <f>IF('Compensation Input'!C1653="","",'Compensation Input'!C1653)</f>
        <v/>
      </c>
      <c r="D1657" s="234"/>
      <c r="E1657" s="267"/>
      <c r="F1657" s="268"/>
      <c r="G1657" s="268"/>
      <c r="H1657" s="268"/>
    </row>
    <row r="1658" spans="1:8" x14ac:dyDescent="0.3">
      <c r="A1658" s="258" t="str">
        <f>IF('Compensation Input'!A1654="","",'Compensation Input'!A1654)</f>
        <v/>
      </c>
      <c r="B1658" s="263" t="str">
        <f>'Compensation Input'!B1654</f>
        <v/>
      </c>
      <c r="C1658" s="266" t="str">
        <f>IF('Compensation Input'!C1654="","",'Compensation Input'!C1654)</f>
        <v/>
      </c>
      <c r="D1658" s="234"/>
      <c r="E1658" s="267"/>
      <c r="F1658" s="268"/>
      <c r="G1658" s="268"/>
      <c r="H1658" s="268"/>
    </row>
    <row r="1659" spans="1:8" x14ac:dyDescent="0.3">
      <c r="A1659" s="258" t="str">
        <f>IF('Compensation Input'!A1655="","",'Compensation Input'!A1655)</f>
        <v/>
      </c>
      <c r="B1659" s="263" t="str">
        <f>'Compensation Input'!B1655</f>
        <v/>
      </c>
      <c r="C1659" s="266" t="str">
        <f>IF('Compensation Input'!C1655="","",'Compensation Input'!C1655)</f>
        <v/>
      </c>
      <c r="D1659" s="234"/>
      <c r="E1659" s="267"/>
      <c r="F1659" s="268"/>
      <c r="G1659" s="268"/>
      <c r="H1659" s="268"/>
    </row>
    <row r="1660" spans="1:8" x14ac:dyDescent="0.3">
      <c r="A1660" s="258" t="str">
        <f>IF('Compensation Input'!A1656="","",'Compensation Input'!A1656)</f>
        <v/>
      </c>
      <c r="B1660" s="263" t="str">
        <f>'Compensation Input'!B1656</f>
        <v/>
      </c>
      <c r="C1660" s="266" t="str">
        <f>IF('Compensation Input'!C1656="","",'Compensation Input'!C1656)</f>
        <v/>
      </c>
      <c r="D1660" s="234"/>
      <c r="E1660" s="267"/>
      <c r="F1660" s="268"/>
      <c r="G1660" s="268"/>
      <c r="H1660" s="268"/>
    </row>
    <row r="1661" spans="1:8" x14ac:dyDescent="0.3">
      <c r="A1661" s="258" t="str">
        <f>IF('Compensation Input'!A1657="","",'Compensation Input'!A1657)</f>
        <v/>
      </c>
      <c r="B1661" s="263" t="str">
        <f>'Compensation Input'!B1657</f>
        <v/>
      </c>
      <c r="C1661" s="266" t="str">
        <f>IF('Compensation Input'!C1657="","",'Compensation Input'!C1657)</f>
        <v/>
      </c>
      <c r="D1661" s="234"/>
      <c r="E1661" s="267"/>
      <c r="F1661" s="268"/>
      <c r="G1661" s="268"/>
      <c r="H1661" s="268"/>
    </row>
    <row r="1662" spans="1:8" x14ac:dyDescent="0.3">
      <c r="A1662" s="258" t="str">
        <f>IF('Compensation Input'!A1658="","",'Compensation Input'!A1658)</f>
        <v/>
      </c>
      <c r="B1662" s="263" t="str">
        <f>'Compensation Input'!B1658</f>
        <v/>
      </c>
      <c r="C1662" s="266" t="str">
        <f>IF('Compensation Input'!C1658="","",'Compensation Input'!C1658)</f>
        <v/>
      </c>
      <c r="D1662" s="234"/>
      <c r="E1662" s="267"/>
      <c r="F1662" s="268"/>
      <c r="G1662" s="268"/>
      <c r="H1662" s="268"/>
    </row>
    <row r="1663" spans="1:8" x14ac:dyDescent="0.3">
      <c r="A1663" s="258" t="str">
        <f>IF('Compensation Input'!A1659="","",'Compensation Input'!A1659)</f>
        <v/>
      </c>
      <c r="B1663" s="263" t="str">
        <f>'Compensation Input'!B1659</f>
        <v/>
      </c>
      <c r="C1663" s="266" t="str">
        <f>IF('Compensation Input'!C1659="","",'Compensation Input'!C1659)</f>
        <v/>
      </c>
      <c r="D1663" s="234"/>
      <c r="E1663" s="267"/>
      <c r="F1663" s="268"/>
      <c r="G1663" s="268"/>
      <c r="H1663" s="268"/>
    </row>
    <row r="1664" spans="1:8" x14ac:dyDescent="0.3">
      <c r="A1664" s="258" t="str">
        <f>IF('Compensation Input'!A1660="","",'Compensation Input'!A1660)</f>
        <v/>
      </c>
      <c r="B1664" s="263" t="str">
        <f>'Compensation Input'!B1660</f>
        <v/>
      </c>
      <c r="C1664" s="266" t="str">
        <f>IF('Compensation Input'!C1660="","",'Compensation Input'!C1660)</f>
        <v/>
      </c>
      <c r="D1664" s="234"/>
      <c r="E1664" s="267"/>
      <c r="F1664" s="268"/>
      <c r="G1664" s="268"/>
      <c r="H1664" s="268"/>
    </row>
    <row r="1665" spans="1:8" x14ac:dyDescent="0.3">
      <c r="A1665" s="258" t="str">
        <f>IF('Compensation Input'!A1661="","",'Compensation Input'!A1661)</f>
        <v/>
      </c>
      <c r="B1665" s="263" t="str">
        <f>'Compensation Input'!B1661</f>
        <v/>
      </c>
      <c r="C1665" s="266" t="str">
        <f>IF('Compensation Input'!C1661="","",'Compensation Input'!C1661)</f>
        <v/>
      </c>
      <c r="D1665" s="234"/>
      <c r="E1665" s="267"/>
      <c r="F1665" s="268"/>
      <c r="G1665" s="268"/>
      <c r="H1665" s="268"/>
    </row>
    <row r="1666" spans="1:8" x14ac:dyDescent="0.3">
      <c r="A1666" s="258" t="str">
        <f>IF('Compensation Input'!A1662="","",'Compensation Input'!A1662)</f>
        <v/>
      </c>
      <c r="B1666" s="263" t="str">
        <f>'Compensation Input'!B1662</f>
        <v/>
      </c>
      <c r="C1666" s="266" t="str">
        <f>IF('Compensation Input'!C1662="","",'Compensation Input'!C1662)</f>
        <v/>
      </c>
      <c r="D1666" s="234"/>
      <c r="E1666" s="267"/>
      <c r="F1666" s="268"/>
      <c r="G1666" s="268"/>
      <c r="H1666" s="268"/>
    </row>
    <row r="1667" spans="1:8" x14ac:dyDescent="0.3">
      <c r="A1667" s="258" t="str">
        <f>IF('Compensation Input'!A1663="","",'Compensation Input'!A1663)</f>
        <v/>
      </c>
      <c r="B1667" s="263" t="str">
        <f>'Compensation Input'!B1663</f>
        <v/>
      </c>
      <c r="C1667" s="266" t="str">
        <f>IF('Compensation Input'!C1663="","",'Compensation Input'!C1663)</f>
        <v/>
      </c>
      <c r="D1667" s="234"/>
      <c r="E1667" s="267"/>
      <c r="F1667" s="268"/>
      <c r="G1667" s="268"/>
      <c r="H1667" s="268"/>
    </row>
    <row r="1668" spans="1:8" x14ac:dyDescent="0.3">
      <c r="A1668" s="258" t="str">
        <f>IF('Compensation Input'!A1664="","",'Compensation Input'!A1664)</f>
        <v/>
      </c>
      <c r="B1668" s="263" t="str">
        <f>'Compensation Input'!B1664</f>
        <v/>
      </c>
      <c r="C1668" s="266" t="str">
        <f>IF('Compensation Input'!C1664="","",'Compensation Input'!C1664)</f>
        <v/>
      </c>
      <c r="D1668" s="234"/>
      <c r="E1668" s="267"/>
      <c r="F1668" s="268"/>
      <c r="G1668" s="268"/>
      <c r="H1668" s="268"/>
    </row>
    <row r="1669" spans="1:8" x14ac:dyDescent="0.3">
      <c r="A1669" s="258" t="str">
        <f>IF('Compensation Input'!A1665="","",'Compensation Input'!A1665)</f>
        <v/>
      </c>
      <c r="B1669" s="263" t="str">
        <f>'Compensation Input'!B1665</f>
        <v/>
      </c>
      <c r="C1669" s="266" t="str">
        <f>IF('Compensation Input'!C1665="","",'Compensation Input'!C1665)</f>
        <v/>
      </c>
      <c r="D1669" s="234"/>
      <c r="E1669" s="267"/>
      <c r="F1669" s="268"/>
      <c r="G1669" s="268"/>
      <c r="H1669" s="268"/>
    </row>
    <row r="1670" spans="1:8" x14ac:dyDescent="0.3">
      <c r="A1670" s="258" t="str">
        <f>IF('Compensation Input'!A1666="","",'Compensation Input'!A1666)</f>
        <v/>
      </c>
      <c r="B1670" s="263" t="str">
        <f>'Compensation Input'!B1666</f>
        <v/>
      </c>
      <c r="C1670" s="266" t="str">
        <f>IF('Compensation Input'!C1666="","",'Compensation Input'!C1666)</f>
        <v/>
      </c>
      <c r="D1670" s="234"/>
      <c r="E1670" s="267"/>
      <c r="F1670" s="268"/>
      <c r="G1670" s="268"/>
      <c r="H1670" s="268"/>
    </row>
    <row r="1671" spans="1:8" x14ac:dyDescent="0.3">
      <c r="A1671" s="258" t="str">
        <f>IF('Compensation Input'!A1667="","",'Compensation Input'!A1667)</f>
        <v/>
      </c>
      <c r="B1671" s="263" t="str">
        <f>'Compensation Input'!B1667</f>
        <v/>
      </c>
      <c r="C1671" s="266" t="str">
        <f>IF('Compensation Input'!C1667="","",'Compensation Input'!C1667)</f>
        <v/>
      </c>
      <c r="D1671" s="234"/>
      <c r="E1671" s="267"/>
      <c r="F1671" s="268"/>
      <c r="G1671" s="268"/>
      <c r="H1671" s="268"/>
    </row>
    <row r="1672" spans="1:8" x14ac:dyDescent="0.3">
      <c r="A1672" s="258" t="str">
        <f>IF('Compensation Input'!A1668="","",'Compensation Input'!A1668)</f>
        <v/>
      </c>
      <c r="B1672" s="263" t="str">
        <f>'Compensation Input'!B1668</f>
        <v/>
      </c>
      <c r="C1672" s="266" t="str">
        <f>IF('Compensation Input'!C1668="","",'Compensation Input'!C1668)</f>
        <v/>
      </c>
      <c r="D1672" s="234"/>
      <c r="E1672" s="267"/>
      <c r="F1672" s="268"/>
      <c r="G1672" s="268"/>
      <c r="H1672" s="268"/>
    </row>
    <row r="1673" spans="1:8" x14ac:dyDescent="0.3">
      <c r="A1673" s="258" t="str">
        <f>IF('Compensation Input'!A1669="","",'Compensation Input'!A1669)</f>
        <v/>
      </c>
      <c r="B1673" s="263" t="str">
        <f>'Compensation Input'!B1669</f>
        <v/>
      </c>
      <c r="C1673" s="266" t="str">
        <f>IF('Compensation Input'!C1669="","",'Compensation Input'!C1669)</f>
        <v/>
      </c>
      <c r="D1673" s="234"/>
      <c r="E1673" s="267"/>
      <c r="F1673" s="268"/>
      <c r="G1673" s="268"/>
      <c r="H1673" s="268"/>
    </row>
    <row r="1674" spans="1:8" x14ac:dyDescent="0.3">
      <c r="A1674" s="258" t="str">
        <f>IF('Compensation Input'!A1670="","",'Compensation Input'!A1670)</f>
        <v/>
      </c>
      <c r="B1674" s="263" t="str">
        <f>'Compensation Input'!B1670</f>
        <v/>
      </c>
      <c r="C1674" s="266" t="str">
        <f>IF('Compensation Input'!C1670="","",'Compensation Input'!C1670)</f>
        <v/>
      </c>
      <c r="D1674" s="234"/>
      <c r="E1674" s="267"/>
      <c r="F1674" s="268"/>
      <c r="G1674" s="268"/>
      <c r="H1674" s="268"/>
    </row>
    <row r="1675" spans="1:8" x14ac:dyDescent="0.3">
      <c r="A1675" s="258" t="str">
        <f>IF('Compensation Input'!A1671="","",'Compensation Input'!A1671)</f>
        <v/>
      </c>
      <c r="B1675" s="263" t="str">
        <f>'Compensation Input'!B1671</f>
        <v/>
      </c>
      <c r="C1675" s="266" t="str">
        <f>IF('Compensation Input'!C1671="","",'Compensation Input'!C1671)</f>
        <v/>
      </c>
      <c r="D1675" s="234"/>
      <c r="E1675" s="267"/>
      <c r="F1675" s="268"/>
      <c r="G1675" s="268"/>
      <c r="H1675" s="268"/>
    </row>
    <row r="1676" spans="1:8" x14ac:dyDescent="0.3">
      <c r="A1676" s="258" t="str">
        <f>IF('Compensation Input'!A1672="","",'Compensation Input'!A1672)</f>
        <v/>
      </c>
      <c r="B1676" s="263" t="str">
        <f>'Compensation Input'!B1672</f>
        <v/>
      </c>
      <c r="C1676" s="266" t="str">
        <f>IF('Compensation Input'!C1672="","",'Compensation Input'!C1672)</f>
        <v/>
      </c>
      <c r="D1676" s="234"/>
      <c r="E1676" s="267"/>
      <c r="F1676" s="268"/>
      <c r="G1676" s="268"/>
      <c r="H1676" s="268"/>
    </row>
    <row r="1677" spans="1:8" x14ac:dyDescent="0.3">
      <c r="A1677" s="258" t="str">
        <f>IF('Compensation Input'!A1673="","",'Compensation Input'!A1673)</f>
        <v/>
      </c>
      <c r="B1677" s="263" t="str">
        <f>'Compensation Input'!B1673</f>
        <v/>
      </c>
      <c r="C1677" s="266" t="str">
        <f>IF('Compensation Input'!C1673="","",'Compensation Input'!C1673)</f>
        <v/>
      </c>
      <c r="D1677" s="234"/>
      <c r="E1677" s="267"/>
      <c r="F1677" s="268"/>
      <c r="G1677" s="268"/>
      <c r="H1677" s="268"/>
    </row>
    <row r="1678" spans="1:8" x14ac:dyDescent="0.3">
      <c r="A1678" s="258" t="str">
        <f>IF('Compensation Input'!A1674="","",'Compensation Input'!A1674)</f>
        <v/>
      </c>
      <c r="B1678" s="263" t="str">
        <f>'Compensation Input'!B1674</f>
        <v/>
      </c>
      <c r="C1678" s="266" t="str">
        <f>IF('Compensation Input'!C1674="","",'Compensation Input'!C1674)</f>
        <v/>
      </c>
      <c r="D1678" s="234"/>
      <c r="E1678" s="267"/>
      <c r="F1678" s="268"/>
      <c r="G1678" s="268"/>
      <c r="H1678" s="268"/>
    </row>
    <row r="1679" spans="1:8" x14ac:dyDescent="0.3">
      <c r="A1679" s="258" t="str">
        <f>IF('Compensation Input'!A1675="","",'Compensation Input'!A1675)</f>
        <v/>
      </c>
      <c r="B1679" s="263" t="str">
        <f>'Compensation Input'!B1675</f>
        <v/>
      </c>
      <c r="C1679" s="266" t="str">
        <f>IF('Compensation Input'!C1675="","",'Compensation Input'!C1675)</f>
        <v/>
      </c>
      <c r="D1679" s="234"/>
      <c r="E1679" s="267"/>
      <c r="F1679" s="268"/>
      <c r="G1679" s="268"/>
      <c r="H1679" s="268"/>
    </row>
    <row r="1680" spans="1:8" x14ac:dyDescent="0.3">
      <c r="A1680" s="258" t="str">
        <f>IF('Compensation Input'!A1676="","",'Compensation Input'!A1676)</f>
        <v/>
      </c>
      <c r="B1680" s="263" t="str">
        <f>'Compensation Input'!B1676</f>
        <v/>
      </c>
      <c r="C1680" s="266" t="str">
        <f>IF('Compensation Input'!C1676="","",'Compensation Input'!C1676)</f>
        <v/>
      </c>
      <c r="D1680" s="234"/>
      <c r="E1680" s="267"/>
      <c r="F1680" s="268"/>
      <c r="G1680" s="268"/>
      <c r="H1680" s="268"/>
    </row>
    <row r="1681" spans="1:8" x14ac:dyDescent="0.3">
      <c r="A1681" s="258" t="str">
        <f>IF('Compensation Input'!A1677="","",'Compensation Input'!A1677)</f>
        <v/>
      </c>
      <c r="B1681" s="263" t="str">
        <f>'Compensation Input'!B1677</f>
        <v/>
      </c>
      <c r="C1681" s="266" t="str">
        <f>IF('Compensation Input'!C1677="","",'Compensation Input'!C1677)</f>
        <v/>
      </c>
      <c r="D1681" s="234"/>
      <c r="E1681" s="267"/>
      <c r="F1681" s="268"/>
      <c r="G1681" s="268"/>
      <c r="H1681" s="268"/>
    </row>
    <row r="1682" spans="1:8" x14ac:dyDescent="0.3">
      <c r="A1682" s="258" t="str">
        <f>IF('Compensation Input'!A1678="","",'Compensation Input'!A1678)</f>
        <v/>
      </c>
      <c r="B1682" s="263" t="str">
        <f>'Compensation Input'!B1678</f>
        <v/>
      </c>
      <c r="C1682" s="266" t="str">
        <f>IF('Compensation Input'!C1678="","",'Compensation Input'!C1678)</f>
        <v/>
      </c>
      <c r="D1682" s="234"/>
      <c r="E1682" s="267"/>
      <c r="F1682" s="268"/>
      <c r="G1682" s="268"/>
      <c r="H1682" s="268"/>
    </row>
    <row r="1683" spans="1:8" x14ac:dyDescent="0.3">
      <c r="A1683" s="258" t="str">
        <f>IF('Compensation Input'!A1679="","",'Compensation Input'!A1679)</f>
        <v/>
      </c>
      <c r="B1683" s="263" t="str">
        <f>'Compensation Input'!B1679</f>
        <v/>
      </c>
      <c r="C1683" s="266" t="str">
        <f>IF('Compensation Input'!C1679="","",'Compensation Input'!C1679)</f>
        <v/>
      </c>
      <c r="D1683" s="234"/>
      <c r="E1683" s="267"/>
      <c r="F1683" s="268"/>
      <c r="G1683" s="268"/>
      <c r="H1683" s="268"/>
    </row>
    <row r="1684" spans="1:8" x14ac:dyDescent="0.3">
      <c r="A1684" s="258" t="str">
        <f>IF('Compensation Input'!A1680="","",'Compensation Input'!A1680)</f>
        <v/>
      </c>
      <c r="B1684" s="263" t="str">
        <f>'Compensation Input'!B1680</f>
        <v/>
      </c>
      <c r="C1684" s="266" t="str">
        <f>IF('Compensation Input'!C1680="","",'Compensation Input'!C1680)</f>
        <v/>
      </c>
      <c r="D1684" s="234"/>
      <c r="E1684" s="267"/>
      <c r="F1684" s="268"/>
      <c r="G1684" s="268"/>
      <c r="H1684" s="268"/>
    </row>
    <row r="1685" spans="1:8" x14ac:dyDescent="0.3">
      <c r="A1685" s="258" t="str">
        <f>IF('Compensation Input'!A1681="","",'Compensation Input'!A1681)</f>
        <v/>
      </c>
      <c r="B1685" s="263" t="str">
        <f>'Compensation Input'!B1681</f>
        <v/>
      </c>
      <c r="C1685" s="266" t="str">
        <f>IF('Compensation Input'!C1681="","",'Compensation Input'!C1681)</f>
        <v/>
      </c>
      <c r="D1685" s="234"/>
      <c r="E1685" s="267"/>
      <c r="F1685" s="268"/>
      <c r="G1685" s="268"/>
      <c r="H1685" s="268"/>
    </row>
    <row r="1686" spans="1:8" x14ac:dyDescent="0.3">
      <c r="A1686" s="258" t="str">
        <f>IF('Compensation Input'!A1682="","",'Compensation Input'!A1682)</f>
        <v/>
      </c>
      <c r="B1686" s="263" t="str">
        <f>'Compensation Input'!B1682</f>
        <v/>
      </c>
      <c r="C1686" s="266" t="str">
        <f>IF('Compensation Input'!C1682="","",'Compensation Input'!C1682)</f>
        <v/>
      </c>
      <c r="D1686" s="234"/>
      <c r="E1686" s="267"/>
      <c r="F1686" s="268"/>
      <c r="G1686" s="268"/>
      <c r="H1686" s="268"/>
    </row>
    <row r="1687" spans="1:8" x14ac:dyDescent="0.3">
      <c r="A1687" s="258" t="str">
        <f>IF('Compensation Input'!A1683="","",'Compensation Input'!A1683)</f>
        <v/>
      </c>
      <c r="B1687" s="263" t="str">
        <f>'Compensation Input'!B1683</f>
        <v/>
      </c>
      <c r="C1687" s="266" t="str">
        <f>IF('Compensation Input'!C1683="","",'Compensation Input'!C1683)</f>
        <v/>
      </c>
      <c r="D1687" s="234"/>
      <c r="E1687" s="267"/>
      <c r="F1687" s="268"/>
      <c r="G1687" s="268"/>
      <c r="H1687" s="268"/>
    </row>
    <row r="1688" spans="1:8" x14ac:dyDescent="0.3">
      <c r="A1688" s="258" t="str">
        <f>IF('Compensation Input'!A1684="","",'Compensation Input'!A1684)</f>
        <v/>
      </c>
      <c r="B1688" s="263" t="str">
        <f>'Compensation Input'!B1684</f>
        <v/>
      </c>
      <c r="C1688" s="266" t="str">
        <f>IF('Compensation Input'!C1684="","",'Compensation Input'!C1684)</f>
        <v/>
      </c>
      <c r="D1688" s="234"/>
      <c r="E1688" s="267"/>
      <c r="F1688" s="268"/>
      <c r="G1688" s="268"/>
      <c r="H1688" s="268"/>
    </row>
    <row r="1689" spans="1:8" x14ac:dyDescent="0.3">
      <c r="A1689" s="258" t="str">
        <f>IF('Compensation Input'!A1685="","",'Compensation Input'!A1685)</f>
        <v/>
      </c>
      <c r="B1689" s="263" t="str">
        <f>'Compensation Input'!B1685</f>
        <v/>
      </c>
      <c r="C1689" s="266" t="str">
        <f>IF('Compensation Input'!C1685="","",'Compensation Input'!C1685)</f>
        <v/>
      </c>
      <c r="D1689" s="234"/>
      <c r="E1689" s="267"/>
      <c r="F1689" s="268"/>
      <c r="G1689" s="268"/>
      <c r="H1689" s="268"/>
    </row>
    <row r="1690" spans="1:8" x14ac:dyDescent="0.3">
      <c r="A1690" s="258" t="str">
        <f>IF('Compensation Input'!A1686="","",'Compensation Input'!A1686)</f>
        <v/>
      </c>
      <c r="B1690" s="263" t="str">
        <f>'Compensation Input'!B1686</f>
        <v/>
      </c>
      <c r="C1690" s="266" t="str">
        <f>IF('Compensation Input'!C1686="","",'Compensation Input'!C1686)</f>
        <v/>
      </c>
      <c r="D1690" s="234"/>
      <c r="E1690" s="267"/>
      <c r="F1690" s="268"/>
      <c r="G1690" s="268"/>
      <c r="H1690" s="268"/>
    </row>
    <row r="1691" spans="1:8" x14ac:dyDescent="0.3">
      <c r="A1691" s="258" t="str">
        <f>IF('Compensation Input'!A1687="","",'Compensation Input'!A1687)</f>
        <v/>
      </c>
      <c r="B1691" s="263" t="str">
        <f>'Compensation Input'!B1687</f>
        <v/>
      </c>
      <c r="C1691" s="266" t="str">
        <f>IF('Compensation Input'!C1687="","",'Compensation Input'!C1687)</f>
        <v/>
      </c>
      <c r="D1691" s="234"/>
      <c r="E1691" s="267"/>
      <c r="F1691" s="268"/>
      <c r="G1691" s="268"/>
      <c r="H1691" s="268"/>
    </row>
    <row r="1692" spans="1:8" x14ac:dyDescent="0.3">
      <c r="A1692" s="258" t="str">
        <f>IF('Compensation Input'!A1688="","",'Compensation Input'!A1688)</f>
        <v/>
      </c>
      <c r="B1692" s="263" t="str">
        <f>'Compensation Input'!B1688</f>
        <v/>
      </c>
      <c r="C1692" s="266" t="str">
        <f>IF('Compensation Input'!C1688="","",'Compensation Input'!C1688)</f>
        <v/>
      </c>
      <c r="D1692" s="234"/>
      <c r="E1692" s="267"/>
      <c r="F1692" s="268"/>
      <c r="G1692" s="268"/>
      <c r="H1692" s="268"/>
    </row>
    <row r="1693" spans="1:8" x14ac:dyDescent="0.3">
      <c r="A1693" s="258" t="str">
        <f>IF('Compensation Input'!A1689="","",'Compensation Input'!A1689)</f>
        <v/>
      </c>
      <c r="B1693" s="263" t="str">
        <f>'Compensation Input'!B1689</f>
        <v/>
      </c>
      <c r="C1693" s="266" t="str">
        <f>IF('Compensation Input'!C1689="","",'Compensation Input'!C1689)</f>
        <v/>
      </c>
      <c r="D1693" s="234"/>
      <c r="E1693" s="267"/>
      <c r="F1693" s="268"/>
      <c r="G1693" s="268"/>
      <c r="H1693" s="268"/>
    </row>
    <row r="1694" spans="1:8" x14ac:dyDescent="0.3">
      <c r="A1694" s="258" t="str">
        <f>IF('Compensation Input'!A1690="","",'Compensation Input'!A1690)</f>
        <v/>
      </c>
      <c r="B1694" s="263" t="str">
        <f>'Compensation Input'!B1690</f>
        <v/>
      </c>
      <c r="C1694" s="266" t="str">
        <f>IF('Compensation Input'!C1690="","",'Compensation Input'!C1690)</f>
        <v/>
      </c>
      <c r="D1694" s="234"/>
      <c r="E1694" s="267"/>
      <c r="F1694" s="268"/>
      <c r="G1694" s="268"/>
      <c r="H1694" s="268"/>
    </row>
    <row r="1695" spans="1:8" x14ac:dyDescent="0.3">
      <c r="A1695" s="258" t="str">
        <f>IF('Compensation Input'!A1691="","",'Compensation Input'!A1691)</f>
        <v/>
      </c>
      <c r="B1695" s="263" t="str">
        <f>'Compensation Input'!B1691</f>
        <v/>
      </c>
      <c r="C1695" s="266" t="str">
        <f>IF('Compensation Input'!C1691="","",'Compensation Input'!C1691)</f>
        <v/>
      </c>
      <c r="D1695" s="234"/>
      <c r="E1695" s="267"/>
      <c r="F1695" s="268"/>
      <c r="G1695" s="268"/>
      <c r="H1695" s="268"/>
    </row>
    <row r="1696" spans="1:8" x14ac:dyDescent="0.3">
      <c r="A1696" s="258" t="str">
        <f>IF('Compensation Input'!A1692="","",'Compensation Input'!A1692)</f>
        <v/>
      </c>
      <c r="B1696" s="263" t="str">
        <f>'Compensation Input'!B1692</f>
        <v/>
      </c>
      <c r="C1696" s="266" t="str">
        <f>IF('Compensation Input'!C1692="","",'Compensation Input'!C1692)</f>
        <v/>
      </c>
      <c r="D1696" s="234"/>
      <c r="E1696" s="267"/>
      <c r="F1696" s="268"/>
      <c r="G1696" s="268"/>
      <c r="H1696" s="268"/>
    </row>
    <row r="1697" spans="1:8" x14ac:dyDescent="0.3">
      <c r="A1697" s="258" t="str">
        <f>IF('Compensation Input'!A1693="","",'Compensation Input'!A1693)</f>
        <v/>
      </c>
      <c r="B1697" s="263" t="str">
        <f>'Compensation Input'!B1693</f>
        <v/>
      </c>
      <c r="C1697" s="266" t="str">
        <f>IF('Compensation Input'!C1693="","",'Compensation Input'!C1693)</f>
        <v/>
      </c>
      <c r="D1697" s="234"/>
      <c r="E1697" s="267"/>
      <c r="F1697" s="268"/>
      <c r="G1697" s="268"/>
      <c r="H1697" s="268"/>
    </row>
    <row r="1698" spans="1:8" x14ac:dyDescent="0.3">
      <c r="A1698" s="258" t="str">
        <f>IF('Compensation Input'!A1694="","",'Compensation Input'!A1694)</f>
        <v/>
      </c>
      <c r="B1698" s="263" t="str">
        <f>'Compensation Input'!B1694</f>
        <v/>
      </c>
      <c r="C1698" s="266" t="str">
        <f>IF('Compensation Input'!C1694="","",'Compensation Input'!C1694)</f>
        <v/>
      </c>
      <c r="D1698" s="234"/>
      <c r="E1698" s="267"/>
      <c r="F1698" s="268"/>
      <c r="G1698" s="268"/>
      <c r="H1698" s="268"/>
    </row>
    <row r="1699" spans="1:8" x14ac:dyDescent="0.3">
      <c r="A1699" s="258" t="str">
        <f>IF('Compensation Input'!A1695="","",'Compensation Input'!A1695)</f>
        <v/>
      </c>
      <c r="B1699" s="263" t="str">
        <f>'Compensation Input'!B1695</f>
        <v/>
      </c>
      <c r="C1699" s="266" t="str">
        <f>IF('Compensation Input'!C1695="","",'Compensation Input'!C1695)</f>
        <v/>
      </c>
      <c r="D1699" s="234"/>
      <c r="E1699" s="267"/>
      <c r="F1699" s="268"/>
      <c r="G1699" s="268"/>
      <c r="H1699" s="268"/>
    </row>
    <row r="1700" spans="1:8" x14ac:dyDescent="0.3">
      <c r="A1700" s="258" t="str">
        <f>IF('Compensation Input'!A1696="","",'Compensation Input'!A1696)</f>
        <v/>
      </c>
      <c r="B1700" s="263" t="str">
        <f>'Compensation Input'!B1696</f>
        <v/>
      </c>
      <c r="C1700" s="266" t="str">
        <f>IF('Compensation Input'!C1696="","",'Compensation Input'!C1696)</f>
        <v/>
      </c>
      <c r="D1700" s="234"/>
      <c r="E1700" s="267"/>
      <c r="F1700" s="268"/>
      <c r="G1700" s="268"/>
      <c r="H1700" s="268"/>
    </row>
    <row r="1701" spans="1:8" x14ac:dyDescent="0.3">
      <c r="A1701" s="258" t="str">
        <f>IF('Compensation Input'!A1697="","",'Compensation Input'!A1697)</f>
        <v/>
      </c>
      <c r="B1701" s="263" t="str">
        <f>'Compensation Input'!B1697</f>
        <v/>
      </c>
      <c r="C1701" s="266" t="str">
        <f>IF('Compensation Input'!C1697="","",'Compensation Input'!C1697)</f>
        <v/>
      </c>
      <c r="D1701" s="234"/>
      <c r="E1701" s="267"/>
      <c r="F1701" s="268"/>
      <c r="G1701" s="268"/>
      <c r="H1701" s="268"/>
    </row>
    <row r="1702" spans="1:8" x14ac:dyDescent="0.3">
      <c r="A1702" s="258" t="str">
        <f>IF('Compensation Input'!A1698="","",'Compensation Input'!A1698)</f>
        <v/>
      </c>
      <c r="B1702" s="263" t="str">
        <f>'Compensation Input'!B1698</f>
        <v/>
      </c>
      <c r="C1702" s="266" t="str">
        <f>IF('Compensation Input'!C1698="","",'Compensation Input'!C1698)</f>
        <v/>
      </c>
      <c r="D1702" s="234"/>
      <c r="E1702" s="267"/>
      <c r="F1702" s="268"/>
      <c r="G1702" s="268"/>
      <c r="H1702" s="268"/>
    </row>
    <row r="1703" spans="1:8" x14ac:dyDescent="0.3">
      <c r="A1703" s="258" t="str">
        <f>IF('Compensation Input'!A1699="","",'Compensation Input'!A1699)</f>
        <v/>
      </c>
      <c r="B1703" s="263" t="str">
        <f>'Compensation Input'!B1699</f>
        <v/>
      </c>
      <c r="C1703" s="266" t="str">
        <f>IF('Compensation Input'!C1699="","",'Compensation Input'!C1699)</f>
        <v/>
      </c>
      <c r="D1703" s="234"/>
      <c r="E1703" s="267"/>
      <c r="F1703" s="268"/>
      <c r="G1703" s="268"/>
      <c r="H1703" s="268"/>
    </row>
    <row r="1704" spans="1:8" x14ac:dyDescent="0.3">
      <c r="A1704" s="258" t="str">
        <f>IF('Compensation Input'!A1700="","",'Compensation Input'!A1700)</f>
        <v/>
      </c>
      <c r="B1704" s="263" t="str">
        <f>'Compensation Input'!B1700</f>
        <v/>
      </c>
      <c r="C1704" s="266" t="str">
        <f>IF('Compensation Input'!C1700="","",'Compensation Input'!C1700)</f>
        <v/>
      </c>
      <c r="D1704" s="234"/>
      <c r="E1704" s="267"/>
      <c r="F1704" s="268"/>
      <c r="G1704" s="268"/>
      <c r="H1704" s="268"/>
    </row>
    <row r="1705" spans="1:8" x14ac:dyDescent="0.3">
      <c r="A1705" s="258" t="str">
        <f>IF('Compensation Input'!A1701="","",'Compensation Input'!A1701)</f>
        <v/>
      </c>
      <c r="B1705" s="263" t="str">
        <f>'Compensation Input'!B1701</f>
        <v/>
      </c>
      <c r="C1705" s="266" t="str">
        <f>IF('Compensation Input'!C1701="","",'Compensation Input'!C1701)</f>
        <v/>
      </c>
      <c r="D1705" s="234"/>
      <c r="E1705" s="267"/>
      <c r="F1705" s="268"/>
      <c r="G1705" s="268"/>
      <c r="H1705" s="268"/>
    </row>
    <row r="1706" spans="1:8" x14ac:dyDescent="0.3">
      <c r="A1706" s="258" t="str">
        <f>IF('Compensation Input'!A1702="","",'Compensation Input'!A1702)</f>
        <v/>
      </c>
      <c r="B1706" s="263" t="str">
        <f>'Compensation Input'!B1702</f>
        <v/>
      </c>
      <c r="C1706" s="266" t="str">
        <f>IF('Compensation Input'!C1702="","",'Compensation Input'!C1702)</f>
        <v/>
      </c>
      <c r="D1706" s="234"/>
      <c r="E1706" s="267"/>
      <c r="F1706" s="268"/>
      <c r="G1706" s="268"/>
      <c r="H1706" s="268"/>
    </row>
    <row r="1707" spans="1:8" x14ac:dyDescent="0.3">
      <c r="A1707" s="258" t="str">
        <f>IF('Compensation Input'!A1703="","",'Compensation Input'!A1703)</f>
        <v/>
      </c>
      <c r="B1707" s="263" t="str">
        <f>'Compensation Input'!B1703</f>
        <v/>
      </c>
      <c r="C1707" s="266" t="str">
        <f>IF('Compensation Input'!C1703="","",'Compensation Input'!C1703)</f>
        <v/>
      </c>
      <c r="D1707" s="234"/>
      <c r="E1707" s="267"/>
      <c r="F1707" s="268"/>
      <c r="G1707" s="268"/>
      <c r="H1707" s="268"/>
    </row>
    <row r="1708" spans="1:8" x14ac:dyDescent="0.3">
      <c r="A1708" s="258" t="str">
        <f>IF('Compensation Input'!A1704="","",'Compensation Input'!A1704)</f>
        <v/>
      </c>
      <c r="B1708" s="263" t="str">
        <f>'Compensation Input'!B1704</f>
        <v/>
      </c>
      <c r="C1708" s="266" t="str">
        <f>IF('Compensation Input'!C1704="","",'Compensation Input'!C1704)</f>
        <v/>
      </c>
      <c r="D1708" s="234"/>
      <c r="E1708" s="267"/>
      <c r="F1708" s="268"/>
      <c r="G1708" s="268"/>
      <c r="H1708" s="268"/>
    </row>
    <row r="1709" spans="1:8" x14ac:dyDescent="0.3">
      <c r="A1709" s="258" t="str">
        <f>IF('Compensation Input'!A1705="","",'Compensation Input'!A1705)</f>
        <v/>
      </c>
      <c r="B1709" s="263" t="str">
        <f>'Compensation Input'!B1705</f>
        <v/>
      </c>
      <c r="C1709" s="266" t="str">
        <f>IF('Compensation Input'!C1705="","",'Compensation Input'!C1705)</f>
        <v/>
      </c>
      <c r="D1709" s="234"/>
      <c r="E1709" s="267"/>
      <c r="F1709" s="268"/>
      <c r="G1709" s="268"/>
      <c r="H1709" s="268"/>
    </row>
    <row r="1710" spans="1:8" x14ac:dyDescent="0.3">
      <c r="A1710" s="258" t="str">
        <f>IF('Compensation Input'!A1706="","",'Compensation Input'!A1706)</f>
        <v/>
      </c>
      <c r="B1710" s="263" t="str">
        <f>'Compensation Input'!B1706</f>
        <v/>
      </c>
      <c r="C1710" s="266" t="str">
        <f>IF('Compensation Input'!C1706="","",'Compensation Input'!C1706)</f>
        <v/>
      </c>
      <c r="D1710" s="234"/>
      <c r="E1710" s="267"/>
      <c r="F1710" s="268"/>
      <c r="G1710" s="268"/>
      <c r="H1710" s="268"/>
    </row>
    <row r="1711" spans="1:8" x14ac:dyDescent="0.3">
      <c r="A1711" s="258" t="str">
        <f>IF('Compensation Input'!A1707="","",'Compensation Input'!A1707)</f>
        <v/>
      </c>
      <c r="B1711" s="263" t="str">
        <f>'Compensation Input'!B1707</f>
        <v/>
      </c>
      <c r="C1711" s="266" t="str">
        <f>IF('Compensation Input'!C1707="","",'Compensation Input'!C1707)</f>
        <v/>
      </c>
      <c r="D1711" s="234"/>
      <c r="E1711" s="267"/>
      <c r="F1711" s="268"/>
      <c r="G1711" s="268"/>
      <c r="H1711" s="268"/>
    </row>
    <row r="1712" spans="1:8" x14ac:dyDescent="0.3">
      <c r="A1712" s="258" t="str">
        <f>IF('Compensation Input'!A1708="","",'Compensation Input'!A1708)</f>
        <v/>
      </c>
      <c r="B1712" s="263" t="str">
        <f>'Compensation Input'!B1708</f>
        <v/>
      </c>
      <c r="C1712" s="266" t="str">
        <f>IF('Compensation Input'!C1708="","",'Compensation Input'!C1708)</f>
        <v/>
      </c>
      <c r="D1712" s="234"/>
      <c r="E1712" s="267"/>
      <c r="F1712" s="268"/>
      <c r="G1712" s="268"/>
      <c r="H1712" s="268"/>
    </row>
    <row r="1713" spans="1:8" x14ac:dyDescent="0.3">
      <c r="A1713" s="258" t="str">
        <f>IF('Compensation Input'!A1709="","",'Compensation Input'!A1709)</f>
        <v/>
      </c>
      <c r="B1713" s="263" t="str">
        <f>'Compensation Input'!B1709</f>
        <v/>
      </c>
      <c r="C1713" s="266" t="str">
        <f>IF('Compensation Input'!C1709="","",'Compensation Input'!C1709)</f>
        <v/>
      </c>
      <c r="D1713" s="234"/>
      <c r="E1713" s="267"/>
      <c r="F1713" s="268"/>
      <c r="G1713" s="268"/>
      <c r="H1713" s="268"/>
    </row>
    <row r="1714" spans="1:8" x14ac:dyDescent="0.3">
      <c r="A1714" s="258" t="str">
        <f>IF('Compensation Input'!A1710="","",'Compensation Input'!A1710)</f>
        <v/>
      </c>
      <c r="B1714" s="263" t="str">
        <f>'Compensation Input'!B1710</f>
        <v/>
      </c>
      <c r="C1714" s="266" t="str">
        <f>IF('Compensation Input'!C1710="","",'Compensation Input'!C1710)</f>
        <v/>
      </c>
      <c r="D1714" s="234"/>
      <c r="E1714" s="267"/>
      <c r="F1714" s="268"/>
      <c r="G1714" s="268"/>
      <c r="H1714" s="268"/>
    </row>
    <row r="1715" spans="1:8" x14ac:dyDescent="0.3">
      <c r="A1715" s="258" t="str">
        <f>IF('Compensation Input'!A1711="","",'Compensation Input'!A1711)</f>
        <v/>
      </c>
      <c r="B1715" s="263" t="str">
        <f>'Compensation Input'!B1711</f>
        <v/>
      </c>
      <c r="C1715" s="266" t="str">
        <f>IF('Compensation Input'!C1711="","",'Compensation Input'!C1711)</f>
        <v/>
      </c>
      <c r="D1715" s="234"/>
      <c r="E1715" s="267"/>
      <c r="F1715" s="268"/>
      <c r="G1715" s="268"/>
      <c r="H1715" s="268"/>
    </row>
    <row r="1716" spans="1:8" x14ac:dyDescent="0.3">
      <c r="A1716" s="258" t="str">
        <f>IF('Compensation Input'!A1712="","",'Compensation Input'!A1712)</f>
        <v/>
      </c>
      <c r="B1716" s="263" t="str">
        <f>'Compensation Input'!B1712</f>
        <v/>
      </c>
      <c r="C1716" s="266" t="str">
        <f>IF('Compensation Input'!C1712="","",'Compensation Input'!C1712)</f>
        <v/>
      </c>
      <c r="D1716" s="234"/>
      <c r="E1716" s="267"/>
      <c r="F1716" s="268"/>
      <c r="G1716" s="268"/>
      <c r="H1716" s="268"/>
    </row>
    <row r="1717" spans="1:8" x14ac:dyDescent="0.3">
      <c r="A1717" s="258" t="str">
        <f>IF('Compensation Input'!A1713="","",'Compensation Input'!A1713)</f>
        <v/>
      </c>
      <c r="B1717" s="263" t="str">
        <f>'Compensation Input'!B1713</f>
        <v/>
      </c>
      <c r="C1717" s="266" t="str">
        <f>IF('Compensation Input'!C1713="","",'Compensation Input'!C1713)</f>
        <v/>
      </c>
      <c r="D1717" s="234"/>
      <c r="E1717" s="267"/>
      <c r="F1717" s="268"/>
      <c r="G1717" s="268"/>
      <c r="H1717" s="268"/>
    </row>
    <row r="1718" spans="1:8" x14ac:dyDescent="0.3">
      <c r="A1718" s="258" t="str">
        <f>IF('Compensation Input'!A1714="","",'Compensation Input'!A1714)</f>
        <v/>
      </c>
      <c r="B1718" s="263" t="str">
        <f>'Compensation Input'!B1714</f>
        <v/>
      </c>
      <c r="C1718" s="266" t="str">
        <f>IF('Compensation Input'!C1714="","",'Compensation Input'!C1714)</f>
        <v/>
      </c>
      <c r="D1718" s="234"/>
      <c r="E1718" s="267"/>
      <c r="F1718" s="268"/>
      <c r="G1718" s="268"/>
      <c r="H1718" s="268"/>
    </row>
    <row r="1719" spans="1:8" x14ac:dyDescent="0.3">
      <c r="A1719" s="258" t="str">
        <f>IF('Compensation Input'!A1715="","",'Compensation Input'!A1715)</f>
        <v/>
      </c>
      <c r="B1719" s="263" t="str">
        <f>'Compensation Input'!B1715</f>
        <v/>
      </c>
      <c r="C1719" s="266" t="str">
        <f>IF('Compensation Input'!C1715="","",'Compensation Input'!C1715)</f>
        <v/>
      </c>
      <c r="D1719" s="234"/>
      <c r="E1719" s="267"/>
      <c r="F1719" s="268"/>
      <c r="G1719" s="268"/>
      <c r="H1719" s="268"/>
    </row>
    <row r="1720" spans="1:8" x14ac:dyDescent="0.3">
      <c r="A1720" s="258" t="str">
        <f>IF('Compensation Input'!A1716="","",'Compensation Input'!A1716)</f>
        <v/>
      </c>
      <c r="B1720" s="263" t="str">
        <f>'Compensation Input'!B1716</f>
        <v/>
      </c>
      <c r="C1720" s="266" t="str">
        <f>IF('Compensation Input'!C1716="","",'Compensation Input'!C1716)</f>
        <v/>
      </c>
      <c r="D1720" s="234"/>
      <c r="E1720" s="267"/>
      <c r="F1720" s="268"/>
      <c r="G1720" s="268"/>
      <c r="H1720" s="268"/>
    </row>
    <row r="1721" spans="1:8" x14ac:dyDescent="0.3">
      <c r="A1721" s="258" t="str">
        <f>IF('Compensation Input'!A1717="","",'Compensation Input'!A1717)</f>
        <v/>
      </c>
      <c r="B1721" s="263" t="str">
        <f>'Compensation Input'!B1717</f>
        <v/>
      </c>
      <c r="C1721" s="266" t="str">
        <f>IF('Compensation Input'!C1717="","",'Compensation Input'!C1717)</f>
        <v/>
      </c>
      <c r="D1721" s="234"/>
      <c r="E1721" s="267"/>
      <c r="F1721" s="268"/>
      <c r="G1721" s="268"/>
      <c r="H1721" s="268"/>
    </row>
    <row r="1722" spans="1:8" x14ac:dyDescent="0.3">
      <c r="A1722" s="258" t="str">
        <f>IF('Compensation Input'!A1718="","",'Compensation Input'!A1718)</f>
        <v/>
      </c>
      <c r="B1722" s="263" t="str">
        <f>'Compensation Input'!B1718</f>
        <v/>
      </c>
      <c r="C1722" s="266" t="str">
        <f>IF('Compensation Input'!C1718="","",'Compensation Input'!C1718)</f>
        <v/>
      </c>
      <c r="D1722" s="234"/>
      <c r="E1722" s="267"/>
      <c r="F1722" s="268"/>
      <c r="G1722" s="268"/>
      <c r="H1722" s="268"/>
    </row>
    <row r="1723" spans="1:8" x14ac:dyDescent="0.3">
      <c r="A1723" s="258" t="str">
        <f>IF('Compensation Input'!A1719="","",'Compensation Input'!A1719)</f>
        <v/>
      </c>
      <c r="B1723" s="263" t="str">
        <f>'Compensation Input'!B1719</f>
        <v/>
      </c>
      <c r="C1723" s="266" t="str">
        <f>IF('Compensation Input'!C1719="","",'Compensation Input'!C1719)</f>
        <v/>
      </c>
      <c r="D1723" s="234"/>
      <c r="E1723" s="267"/>
      <c r="F1723" s="268"/>
      <c r="G1723" s="268"/>
      <c r="H1723" s="268"/>
    </row>
    <row r="1724" spans="1:8" x14ac:dyDescent="0.3">
      <c r="A1724" s="258" t="str">
        <f>IF('Compensation Input'!A1720="","",'Compensation Input'!A1720)</f>
        <v/>
      </c>
      <c r="B1724" s="263" t="str">
        <f>'Compensation Input'!B1720</f>
        <v/>
      </c>
      <c r="C1724" s="266" t="str">
        <f>IF('Compensation Input'!C1720="","",'Compensation Input'!C1720)</f>
        <v/>
      </c>
      <c r="D1724" s="234"/>
      <c r="E1724" s="267"/>
      <c r="F1724" s="268"/>
      <c r="G1724" s="268"/>
      <c r="H1724" s="268"/>
    </row>
    <row r="1725" spans="1:8" x14ac:dyDescent="0.3">
      <c r="A1725" s="258" t="str">
        <f>IF('Compensation Input'!A1721="","",'Compensation Input'!A1721)</f>
        <v/>
      </c>
      <c r="B1725" s="263" t="str">
        <f>'Compensation Input'!B1721</f>
        <v/>
      </c>
      <c r="C1725" s="266" t="str">
        <f>IF('Compensation Input'!C1721="","",'Compensation Input'!C1721)</f>
        <v/>
      </c>
      <c r="D1725" s="234"/>
      <c r="E1725" s="267"/>
      <c r="F1725" s="268"/>
      <c r="G1725" s="268"/>
      <c r="H1725" s="268"/>
    </row>
    <row r="1726" spans="1:8" x14ac:dyDescent="0.3">
      <c r="A1726" s="258" t="str">
        <f>IF('Compensation Input'!A1722="","",'Compensation Input'!A1722)</f>
        <v/>
      </c>
      <c r="B1726" s="263" t="str">
        <f>'Compensation Input'!B1722</f>
        <v/>
      </c>
      <c r="C1726" s="266" t="str">
        <f>IF('Compensation Input'!C1722="","",'Compensation Input'!C1722)</f>
        <v/>
      </c>
      <c r="D1726" s="234"/>
      <c r="E1726" s="267"/>
      <c r="F1726" s="268"/>
      <c r="G1726" s="268"/>
      <c r="H1726" s="268"/>
    </row>
    <row r="1727" spans="1:8" x14ac:dyDescent="0.3">
      <c r="A1727" s="258" t="str">
        <f>IF('Compensation Input'!A1723="","",'Compensation Input'!A1723)</f>
        <v/>
      </c>
      <c r="B1727" s="263" t="str">
        <f>'Compensation Input'!B1723</f>
        <v/>
      </c>
      <c r="C1727" s="266" t="str">
        <f>IF('Compensation Input'!C1723="","",'Compensation Input'!C1723)</f>
        <v/>
      </c>
      <c r="D1727" s="234"/>
      <c r="E1727" s="267"/>
      <c r="F1727" s="268"/>
      <c r="G1727" s="268"/>
      <c r="H1727" s="268"/>
    </row>
    <row r="1728" spans="1:8" x14ac:dyDescent="0.3">
      <c r="A1728" s="258" t="str">
        <f>IF('Compensation Input'!A1724="","",'Compensation Input'!A1724)</f>
        <v/>
      </c>
      <c r="B1728" s="263" t="str">
        <f>'Compensation Input'!B1724</f>
        <v/>
      </c>
      <c r="C1728" s="266" t="str">
        <f>IF('Compensation Input'!C1724="","",'Compensation Input'!C1724)</f>
        <v/>
      </c>
      <c r="D1728" s="234"/>
      <c r="E1728" s="267"/>
      <c r="F1728" s="268"/>
      <c r="G1728" s="268"/>
      <c r="H1728" s="268"/>
    </row>
    <row r="1729" spans="1:8" x14ac:dyDescent="0.3">
      <c r="A1729" s="258" t="str">
        <f>IF('Compensation Input'!A1725="","",'Compensation Input'!A1725)</f>
        <v/>
      </c>
      <c r="B1729" s="263" t="str">
        <f>'Compensation Input'!B1725</f>
        <v/>
      </c>
      <c r="C1729" s="266" t="str">
        <f>IF('Compensation Input'!C1725="","",'Compensation Input'!C1725)</f>
        <v/>
      </c>
      <c r="D1729" s="234"/>
      <c r="E1729" s="267"/>
      <c r="F1729" s="268"/>
      <c r="G1729" s="268"/>
      <c r="H1729" s="268"/>
    </row>
    <row r="1730" spans="1:8" x14ac:dyDescent="0.3">
      <c r="A1730" s="258" t="str">
        <f>IF('Compensation Input'!A1726="","",'Compensation Input'!A1726)</f>
        <v/>
      </c>
      <c r="B1730" s="263" t="str">
        <f>'Compensation Input'!B1726</f>
        <v/>
      </c>
      <c r="C1730" s="266" t="str">
        <f>IF('Compensation Input'!C1726="","",'Compensation Input'!C1726)</f>
        <v/>
      </c>
      <c r="D1730" s="234"/>
      <c r="E1730" s="267"/>
      <c r="F1730" s="268"/>
      <c r="G1730" s="268"/>
      <c r="H1730" s="268"/>
    </row>
    <row r="1731" spans="1:8" x14ac:dyDescent="0.3">
      <c r="A1731" s="258" t="str">
        <f>IF('Compensation Input'!A1727="","",'Compensation Input'!A1727)</f>
        <v/>
      </c>
      <c r="B1731" s="263" t="str">
        <f>'Compensation Input'!B1727</f>
        <v/>
      </c>
      <c r="C1731" s="266" t="str">
        <f>IF('Compensation Input'!C1727="","",'Compensation Input'!C1727)</f>
        <v/>
      </c>
      <c r="D1731" s="234"/>
      <c r="E1731" s="267"/>
      <c r="F1731" s="268"/>
      <c r="G1731" s="268"/>
      <c r="H1731" s="268"/>
    </row>
    <row r="1732" spans="1:8" x14ac:dyDescent="0.3">
      <c r="A1732" s="258" t="str">
        <f>IF('Compensation Input'!A1728="","",'Compensation Input'!A1728)</f>
        <v/>
      </c>
      <c r="B1732" s="263" t="str">
        <f>'Compensation Input'!B1728</f>
        <v/>
      </c>
      <c r="C1732" s="266" t="str">
        <f>IF('Compensation Input'!C1728="","",'Compensation Input'!C1728)</f>
        <v/>
      </c>
      <c r="D1732" s="234"/>
      <c r="E1732" s="267"/>
      <c r="F1732" s="268"/>
      <c r="G1732" s="268"/>
      <c r="H1732" s="268"/>
    </row>
    <row r="1733" spans="1:8" x14ac:dyDescent="0.3">
      <c r="A1733" s="258" t="str">
        <f>IF('Compensation Input'!A1729="","",'Compensation Input'!A1729)</f>
        <v/>
      </c>
      <c r="B1733" s="263" t="str">
        <f>'Compensation Input'!B1729</f>
        <v/>
      </c>
      <c r="C1733" s="266" t="str">
        <f>IF('Compensation Input'!C1729="","",'Compensation Input'!C1729)</f>
        <v/>
      </c>
      <c r="D1733" s="234"/>
      <c r="E1733" s="267"/>
      <c r="F1733" s="268"/>
      <c r="G1733" s="268"/>
      <c r="H1733" s="268"/>
    </row>
    <row r="1734" spans="1:8" x14ac:dyDescent="0.3">
      <c r="A1734" s="258" t="str">
        <f>IF('Compensation Input'!A1730="","",'Compensation Input'!A1730)</f>
        <v/>
      </c>
      <c r="B1734" s="263" t="str">
        <f>'Compensation Input'!B1730</f>
        <v/>
      </c>
      <c r="C1734" s="266" t="str">
        <f>IF('Compensation Input'!C1730="","",'Compensation Input'!C1730)</f>
        <v/>
      </c>
      <c r="D1734" s="234"/>
      <c r="E1734" s="267"/>
      <c r="F1734" s="268"/>
      <c r="G1734" s="268"/>
      <c r="H1734" s="268"/>
    </row>
    <row r="1735" spans="1:8" x14ac:dyDescent="0.3">
      <c r="A1735" s="258" t="str">
        <f>IF('Compensation Input'!A1731="","",'Compensation Input'!A1731)</f>
        <v/>
      </c>
      <c r="B1735" s="263" t="str">
        <f>'Compensation Input'!B1731</f>
        <v/>
      </c>
      <c r="C1735" s="266" t="str">
        <f>IF('Compensation Input'!C1731="","",'Compensation Input'!C1731)</f>
        <v/>
      </c>
      <c r="D1735" s="234"/>
      <c r="E1735" s="267"/>
      <c r="F1735" s="268"/>
      <c r="G1735" s="268"/>
      <c r="H1735" s="268"/>
    </row>
    <row r="1736" spans="1:8" x14ac:dyDescent="0.3">
      <c r="A1736" s="258" t="str">
        <f>IF('Compensation Input'!A1732="","",'Compensation Input'!A1732)</f>
        <v/>
      </c>
      <c r="B1736" s="263" t="str">
        <f>'Compensation Input'!B1732</f>
        <v/>
      </c>
      <c r="C1736" s="266" t="str">
        <f>IF('Compensation Input'!C1732="","",'Compensation Input'!C1732)</f>
        <v/>
      </c>
      <c r="D1736" s="234"/>
      <c r="E1736" s="267"/>
      <c r="F1736" s="268"/>
      <c r="G1736" s="268"/>
      <c r="H1736" s="268"/>
    </row>
    <row r="1737" spans="1:8" x14ac:dyDescent="0.3">
      <c r="A1737" s="258" t="str">
        <f>IF('Compensation Input'!A1733="","",'Compensation Input'!A1733)</f>
        <v/>
      </c>
      <c r="B1737" s="263" t="str">
        <f>'Compensation Input'!B1733</f>
        <v/>
      </c>
      <c r="C1737" s="266" t="str">
        <f>IF('Compensation Input'!C1733="","",'Compensation Input'!C1733)</f>
        <v/>
      </c>
      <c r="D1737" s="234"/>
      <c r="E1737" s="267"/>
      <c r="F1737" s="268"/>
      <c r="G1737" s="268"/>
      <c r="H1737" s="268"/>
    </row>
    <row r="1738" spans="1:8" x14ac:dyDescent="0.3">
      <c r="A1738" s="258" t="str">
        <f>IF('Compensation Input'!A1734="","",'Compensation Input'!A1734)</f>
        <v/>
      </c>
      <c r="B1738" s="263" t="str">
        <f>'Compensation Input'!B1734</f>
        <v/>
      </c>
      <c r="C1738" s="266" t="str">
        <f>IF('Compensation Input'!C1734="","",'Compensation Input'!C1734)</f>
        <v/>
      </c>
      <c r="D1738" s="234"/>
      <c r="E1738" s="267"/>
      <c r="F1738" s="268"/>
      <c r="G1738" s="268"/>
      <c r="H1738" s="268"/>
    </row>
    <row r="1739" spans="1:8" x14ac:dyDescent="0.3">
      <c r="A1739" s="258" t="str">
        <f>IF('Compensation Input'!A1735="","",'Compensation Input'!A1735)</f>
        <v/>
      </c>
      <c r="B1739" s="263" t="str">
        <f>'Compensation Input'!B1735</f>
        <v/>
      </c>
      <c r="C1739" s="266" t="str">
        <f>IF('Compensation Input'!C1735="","",'Compensation Input'!C1735)</f>
        <v/>
      </c>
      <c r="D1739" s="234"/>
      <c r="E1739" s="267"/>
      <c r="F1739" s="268"/>
      <c r="G1739" s="268"/>
      <c r="H1739" s="268"/>
    </row>
    <row r="1740" spans="1:8" x14ac:dyDescent="0.3">
      <c r="A1740" s="258" t="str">
        <f>IF('Compensation Input'!A1736="","",'Compensation Input'!A1736)</f>
        <v/>
      </c>
      <c r="B1740" s="263" t="str">
        <f>'Compensation Input'!B1736</f>
        <v/>
      </c>
      <c r="C1740" s="266" t="str">
        <f>IF('Compensation Input'!C1736="","",'Compensation Input'!C1736)</f>
        <v/>
      </c>
      <c r="D1740" s="234"/>
      <c r="E1740" s="267"/>
      <c r="F1740" s="268"/>
      <c r="G1740" s="268"/>
      <c r="H1740" s="268"/>
    </row>
    <row r="1741" spans="1:8" x14ac:dyDescent="0.3">
      <c r="A1741" s="258" t="str">
        <f>IF('Compensation Input'!A1737="","",'Compensation Input'!A1737)</f>
        <v/>
      </c>
      <c r="B1741" s="263" t="str">
        <f>'Compensation Input'!B1737</f>
        <v/>
      </c>
      <c r="C1741" s="266" t="str">
        <f>IF('Compensation Input'!C1737="","",'Compensation Input'!C1737)</f>
        <v/>
      </c>
      <c r="D1741" s="234"/>
      <c r="E1741" s="267"/>
      <c r="F1741" s="268"/>
      <c r="G1741" s="268"/>
      <c r="H1741" s="268"/>
    </row>
    <row r="1742" spans="1:8" x14ac:dyDescent="0.3">
      <c r="A1742" s="258" t="str">
        <f>IF('Compensation Input'!A1738="","",'Compensation Input'!A1738)</f>
        <v/>
      </c>
      <c r="B1742" s="263" t="str">
        <f>'Compensation Input'!B1738</f>
        <v/>
      </c>
      <c r="C1742" s="266" t="str">
        <f>IF('Compensation Input'!C1738="","",'Compensation Input'!C1738)</f>
        <v/>
      </c>
      <c r="D1742" s="234"/>
      <c r="E1742" s="267"/>
      <c r="F1742" s="268"/>
      <c r="G1742" s="268"/>
      <c r="H1742" s="268"/>
    </row>
    <row r="1743" spans="1:8" x14ac:dyDescent="0.3">
      <c r="A1743" s="258" t="str">
        <f>IF('Compensation Input'!A1739="","",'Compensation Input'!A1739)</f>
        <v/>
      </c>
      <c r="B1743" s="263" t="str">
        <f>'Compensation Input'!B1739</f>
        <v/>
      </c>
      <c r="C1743" s="266" t="str">
        <f>IF('Compensation Input'!C1739="","",'Compensation Input'!C1739)</f>
        <v/>
      </c>
      <c r="D1743" s="234"/>
      <c r="E1743" s="267"/>
      <c r="F1743" s="268"/>
      <c r="G1743" s="268"/>
      <c r="H1743" s="268"/>
    </row>
    <row r="1744" spans="1:8" x14ac:dyDescent="0.3">
      <c r="A1744" s="258" t="str">
        <f>IF('Compensation Input'!A1740="","",'Compensation Input'!A1740)</f>
        <v/>
      </c>
      <c r="B1744" s="263" t="str">
        <f>'Compensation Input'!B1740</f>
        <v/>
      </c>
      <c r="C1744" s="266" t="str">
        <f>IF('Compensation Input'!C1740="","",'Compensation Input'!C1740)</f>
        <v/>
      </c>
      <c r="D1744" s="234"/>
      <c r="E1744" s="267"/>
      <c r="F1744" s="268"/>
      <c r="G1744" s="268"/>
      <c r="H1744" s="268"/>
    </row>
    <row r="1745" spans="1:8" x14ac:dyDescent="0.3">
      <c r="A1745" s="258" t="str">
        <f>IF('Compensation Input'!A1741="","",'Compensation Input'!A1741)</f>
        <v/>
      </c>
      <c r="B1745" s="263" t="str">
        <f>'Compensation Input'!B1741</f>
        <v/>
      </c>
      <c r="C1745" s="266" t="str">
        <f>IF('Compensation Input'!C1741="","",'Compensation Input'!C1741)</f>
        <v/>
      </c>
      <c r="D1745" s="234"/>
      <c r="E1745" s="267"/>
      <c r="F1745" s="268"/>
      <c r="G1745" s="268"/>
      <c r="H1745" s="268"/>
    </row>
    <row r="1746" spans="1:8" x14ac:dyDescent="0.3">
      <c r="A1746" s="258" t="str">
        <f>IF('Compensation Input'!A1742="","",'Compensation Input'!A1742)</f>
        <v/>
      </c>
      <c r="B1746" s="263" t="str">
        <f>'Compensation Input'!B1742</f>
        <v/>
      </c>
      <c r="C1746" s="266" t="str">
        <f>IF('Compensation Input'!C1742="","",'Compensation Input'!C1742)</f>
        <v/>
      </c>
      <c r="D1746" s="234"/>
      <c r="E1746" s="267"/>
      <c r="F1746" s="268"/>
      <c r="G1746" s="268"/>
      <c r="H1746" s="268"/>
    </row>
    <row r="1747" spans="1:8" x14ac:dyDescent="0.3">
      <c r="A1747" s="258" t="str">
        <f>IF('Compensation Input'!A1743="","",'Compensation Input'!A1743)</f>
        <v/>
      </c>
      <c r="B1747" s="263" t="str">
        <f>'Compensation Input'!B1743</f>
        <v/>
      </c>
      <c r="C1747" s="266" t="str">
        <f>IF('Compensation Input'!C1743="","",'Compensation Input'!C1743)</f>
        <v/>
      </c>
      <c r="D1747" s="234"/>
      <c r="E1747" s="267"/>
      <c r="F1747" s="268"/>
      <c r="G1747" s="268"/>
      <c r="H1747" s="268"/>
    </row>
    <row r="1748" spans="1:8" x14ac:dyDescent="0.3">
      <c r="A1748" s="258" t="str">
        <f>IF('Compensation Input'!A1744="","",'Compensation Input'!A1744)</f>
        <v/>
      </c>
      <c r="B1748" s="263" t="str">
        <f>'Compensation Input'!B1744</f>
        <v/>
      </c>
      <c r="C1748" s="266" t="str">
        <f>IF('Compensation Input'!C1744="","",'Compensation Input'!C1744)</f>
        <v/>
      </c>
      <c r="D1748" s="234"/>
      <c r="E1748" s="267"/>
      <c r="F1748" s="268"/>
      <c r="G1748" s="268"/>
      <c r="H1748" s="268"/>
    </row>
    <row r="1749" spans="1:8" x14ac:dyDescent="0.3">
      <c r="A1749" s="258" t="str">
        <f>IF('Compensation Input'!A1745="","",'Compensation Input'!A1745)</f>
        <v/>
      </c>
      <c r="B1749" s="263" t="str">
        <f>'Compensation Input'!B1745</f>
        <v/>
      </c>
      <c r="C1749" s="266" t="str">
        <f>IF('Compensation Input'!C1745="","",'Compensation Input'!C1745)</f>
        <v/>
      </c>
      <c r="D1749" s="234"/>
      <c r="E1749" s="267"/>
      <c r="F1749" s="268"/>
      <c r="G1749" s="268"/>
      <c r="H1749" s="268"/>
    </row>
    <row r="1750" spans="1:8" x14ac:dyDescent="0.3">
      <c r="A1750" s="258" t="str">
        <f>IF('Compensation Input'!A1746="","",'Compensation Input'!A1746)</f>
        <v/>
      </c>
      <c r="B1750" s="263" t="str">
        <f>'Compensation Input'!B1746</f>
        <v/>
      </c>
      <c r="C1750" s="266" t="str">
        <f>IF('Compensation Input'!C1746="","",'Compensation Input'!C1746)</f>
        <v/>
      </c>
      <c r="D1750" s="234"/>
      <c r="E1750" s="267"/>
      <c r="F1750" s="268"/>
      <c r="G1750" s="268"/>
      <c r="H1750" s="268"/>
    </row>
    <row r="1751" spans="1:8" x14ac:dyDescent="0.3">
      <c r="A1751" s="258" t="str">
        <f>IF('Compensation Input'!A1747="","",'Compensation Input'!A1747)</f>
        <v/>
      </c>
      <c r="B1751" s="263" t="str">
        <f>'Compensation Input'!B1747</f>
        <v/>
      </c>
      <c r="C1751" s="266" t="str">
        <f>IF('Compensation Input'!C1747="","",'Compensation Input'!C1747)</f>
        <v/>
      </c>
      <c r="D1751" s="234"/>
      <c r="E1751" s="267"/>
      <c r="F1751" s="268"/>
      <c r="G1751" s="268"/>
      <c r="H1751" s="268"/>
    </row>
    <row r="1752" spans="1:8" x14ac:dyDescent="0.3">
      <c r="A1752" s="258" t="str">
        <f>IF('Compensation Input'!A1748="","",'Compensation Input'!A1748)</f>
        <v/>
      </c>
      <c r="B1752" s="263" t="str">
        <f>'Compensation Input'!B1748</f>
        <v/>
      </c>
      <c r="C1752" s="266" t="str">
        <f>IF('Compensation Input'!C1748="","",'Compensation Input'!C1748)</f>
        <v/>
      </c>
      <c r="D1752" s="234"/>
      <c r="E1752" s="267"/>
      <c r="F1752" s="268"/>
      <c r="G1752" s="268"/>
      <c r="H1752" s="268"/>
    </row>
    <row r="1753" spans="1:8" x14ac:dyDescent="0.3">
      <c r="A1753" s="258" t="str">
        <f>IF('Compensation Input'!A1749="","",'Compensation Input'!A1749)</f>
        <v/>
      </c>
      <c r="B1753" s="263" t="str">
        <f>'Compensation Input'!B1749</f>
        <v/>
      </c>
      <c r="C1753" s="266" t="str">
        <f>IF('Compensation Input'!C1749="","",'Compensation Input'!C1749)</f>
        <v/>
      </c>
      <c r="D1753" s="234"/>
      <c r="E1753" s="267"/>
      <c r="F1753" s="268"/>
      <c r="G1753" s="268"/>
      <c r="H1753" s="268"/>
    </row>
    <row r="1754" spans="1:8" x14ac:dyDescent="0.3">
      <c r="A1754" s="258" t="str">
        <f>IF('Compensation Input'!A1750="","",'Compensation Input'!A1750)</f>
        <v/>
      </c>
      <c r="B1754" s="263" t="str">
        <f>'Compensation Input'!B1750</f>
        <v/>
      </c>
      <c r="C1754" s="266" t="str">
        <f>IF('Compensation Input'!C1750="","",'Compensation Input'!C1750)</f>
        <v/>
      </c>
      <c r="D1754" s="234"/>
      <c r="E1754" s="267"/>
      <c r="F1754" s="268"/>
      <c r="G1754" s="268"/>
      <c r="H1754" s="268"/>
    </row>
    <row r="1755" spans="1:8" x14ac:dyDescent="0.3">
      <c r="A1755" s="258" t="str">
        <f>IF('Compensation Input'!A1751="","",'Compensation Input'!A1751)</f>
        <v/>
      </c>
      <c r="B1755" s="263" t="str">
        <f>'Compensation Input'!B1751</f>
        <v/>
      </c>
      <c r="C1755" s="266" t="str">
        <f>IF('Compensation Input'!C1751="","",'Compensation Input'!C1751)</f>
        <v/>
      </c>
      <c r="D1755" s="234"/>
      <c r="E1755" s="267"/>
      <c r="F1755" s="268"/>
      <c r="G1755" s="268"/>
      <c r="H1755" s="268"/>
    </row>
    <row r="1756" spans="1:8" x14ac:dyDescent="0.3">
      <c r="A1756" s="258" t="str">
        <f>IF('Compensation Input'!A1752="","",'Compensation Input'!A1752)</f>
        <v/>
      </c>
      <c r="B1756" s="263" t="str">
        <f>'Compensation Input'!B1752</f>
        <v/>
      </c>
      <c r="C1756" s="266" t="str">
        <f>IF('Compensation Input'!C1752="","",'Compensation Input'!C1752)</f>
        <v/>
      </c>
      <c r="D1756" s="234"/>
      <c r="E1756" s="267"/>
      <c r="F1756" s="268"/>
      <c r="G1756" s="268"/>
      <c r="H1756" s="268"/>
    </row>
    <row r="1757" spans="1:8" x14ac:dyDescent="0.3">
      <c r="A1757" s="258" t="str">
        <f>IF('Compensation Input'!A1753="","",'Compensation Input'!A1753)</f>
        <v/>
      </c>
      <c r="B1757" s="263" t="str">
        <f>'Compensation Input'!B1753</f>
        <v/>
      </c>
      <c r="C1757" s="266" t="str">
        <f>IF('Compensation Input'!C1753="","",'Compensation Input'!C1753)</f>
        <v/>
      </c>
      <c r="D1757" s="234"/>
      <c r="E1757" s="267"/>
      <c r="F1757" s="268"/>
      <c r="G1757" s="268"/>
      <c r="H1757" s="268"/>
    </row>
    <row r="1758" spans="1:8" x14ac:dyDescent="0.3">
      <c r="A1758" s="258" t="str">
        <f>IF('Compensation Input'!A1754="","",'Compensation Input'!A1754)</f>
        <v/>
      </c>
      <c r="B1758" s="263" t="str">
        <f>'Compensation Input'!B1754</f>
        <v/>
      </c>
      <c r="C1758" s="266" t="str">
        <f>IF('Compensation Input'!C1754="","",'Compensation Input'!C1754)</f>
        <v/>
      </c>
      <c r="D1758" s="234"/>
      <c r="E1758" s="267"/>
      <c r="F1758" s="268"/>
      <c r="G1758" s="268"/>
      <c r="H1758" s="268"/>
    </row>
    <row r="1759" spans="1:8" x14ac:dyDescent="0.3">
      <c r="A1759" s="258" t="str">
        <f>IF('Compensation Input'!A1755="","",'Compensation Input'!A1755)</f>
        <v/>
      </c>
      <c r="B1759" s="263" t="str">
        <f>'Compensation Input'!B1755</f>
        <v/>
      </c>
      <c r="C1759" s="266" t="str">
        <f>IF('Compensation Input'!C1755="","",'Compensation Input'!C1755)</f>
        <v/>
      </c>
      <c r="D1759" s="234"/>
      <c r="E1759" s="267"/>
      <c r="F1759" s="268"/>
      <c r="G1759" s="268"/>
      <c r="H1759" s="268"/>
    </row>
    <row r="1760" spans="1:8" x14ac:dyDescent="0.3">
      <c r="A1760" s="258" t="str">
        <f>IF('Compensation Input'!A1756="","",'Compensation Input'!A1756)</f>
        <v/>
      </c>
      <c r="B1760" s="263" t="str">
        <f>'Compensation Input'!B1756</f>
        <v/>
      </c>
      <c r="C1760" s="266" t="str">
        <f>IF('Compensation Input'!C1756="","",'Compensation Input'!C1756)</f>
        <v/>
      </c>
      <c r="D1760" s="234"/>
      <c r="E1760" s="267"/>
      <c r="F1760" s="268"/>
      <c r="G1760" s="268"/>
      <c r="H1760" s="268"/>
    </row>
    <row r="1761" spans="1:8" x14ac:dyDescent="0.3">
      <c r="A1761" s="258" t="str">
        <f>IF('Compensation Input'!A1757="","",'Compensation Input'!A1757)</f>
        <v/>
      </c>
      <c r="B1761" s="263" t="str">
        <f>'Compensation Input'!B1757</f>
        <v/>
      </c>
      <c r="C1761" s="266" t="str">
        <f>IF('Compensation Input'!C1757="","",'Compensation Input'!C1757)</f>
        <v/>
      </c>
      <c r="D1761" s="234"/>
      <c r="E1761" s="267"/>
      <c r="F1761" s="268"/>
      <c r="G1761" s="268"/>
      <c r="H1761" s="268"/>
    </row>
    <row r="1762" spans="1:8" x14ac:dyDescent="0.3">
      <c r="A1762" s="258" t="str">
        <f>IF('Compensation Input'!A1758="","",'Compensation Input'!A1758)</f>
        <v/>
      </c>
      <c r="B1762" s="263" t="str">
        <f>'Compensation Input'!B1758</f>
        <v/>
      </c>
      <c r="C1762" s="266" t="str">
        <f>IF('Compensation Input'!C1758="","",'Compensation Input'!C1758)</f>
        <v/>
      </c>
      <c r="D1762" s="234"/>
      <c r="E1762" s="267"/>
      <c r="F1762" s="268"/>
      <c r="G1762" s="268"/>
      <c r="H1762" s="268"/>
    </row>
    <row r="1763" spans="1:8" x14ac:dyDescent="0.3">
      <c r="A1763" s="258" t="str">
        <f>IF('Compensation Input'!A1759="","",'Compensation Input'!A1759)</f>
        <v/>
      </c>
      <c r="B1763" s="263" t="str">
        <f>'Compensation Input'!B1759</f>
        <v/>
      </c>
      <c r="C1763" s="266" t="str">
        <f>IF('Compensation Input'!C1759="","",'Compensation Input'!C1759)</f>
        <v/>
      </c>
      <c r="D1763" s="234"/>
      <c r="E1763" s="267"/>
      <c r="F1763" s="268"/>
      <c r="G1763" s="268"/>
      <c r="H1763" s="268"/>
    </row>
    <row r="1764" spans="1:8" x14ac:dyDescent="0.3">
      <c r="A1764" s="258" t="str">
        <f>IF('Compensation Input'!A1760="","",'Compensation Input'!A1760)</f>
        <v/>
      </c>
      <c r="B1764" s="263" t="str">
        <f>'Compensation Input'!B1760</f>
        <v/>
      </c>
      <c r="C1764" s="266" t="str">
        <f>IF('Compensation Input'!C1760="","",'Compensation Input'!C1760)</f>
        <v/>
      </c>
      <c r="D1764" s="234"/>
      <c r="E1764" s="267"/>
      <c r="F1764" s="268"/>
      <c r="G1764" s="268"/>
      <c r="H1764" s="268"/>
    </row>
    <row r="1765" spans="1:8" x14ac:dyDescent="0.3">
      <c r="A1765" s="258" t="str">
        <f>IF('Compensation Input'!A1761="","",'Compensation Input'!A1761)</f>
        <v/>
      </c>
      <c r="B1765" s="263" t="str">
        <f>'Compensation Input'!B1761</f>
        <v/>
      </c>
      <c r="C1765" s="266" t="str">
        <f>IF('Compensation Input'!C1761="","",'Compensation Input'!C1761)</f>
        <v/>
      </c>
      <c r="D1765" s="234"/>
      <c r="E1765" s="267"/>
      <c r="F1765" s="268"/>
      <c r="G1765" s="268"/>
      <c r="H1765" s="268"/>
    </row>
    <row r="1766" spans="1:8" x14ac:dyDescent="0.3">
      <c r="A1766" s="258" t="str">
        <f>IF('Compensation Input'!A1762="","",'Compensation Input'!A1762)</f>
        <v/>
      </c>
      <c r="B1766" s="263" t="str">
        <f>'Compensation Input'!B1762</f>
        <v/>
      </c>
      <c r="C1766" s="266" t="str">
        <f>IF('Compensation Input'!C1762="","",'Compensation Input'!C1762)</f>
        <v/>
      </c>
      <c r="D1766" s="234"/>
      <c r="E1766" s="267"/>
      <c r="F1766" s="268"/>
      <c r="G1766" s="268"/>
      <c r="H1766" s="268"/>
    </row>
    <row r="1767" spans="1:8" x14ac:dyDescent="0.3">
      <c r="A1767" s="258" t="str">
        <f>IF('Compensation Input'!A1763="","",'Compensation Input'!A1763)</f>
        <v/>
      </c>
      <c r="B1767" s="263" t="str">
        <f>'Compensation Input'!B1763</f>
        <v/>
      </c>
      <c r="C1767" s="266" t="str">
        <f>IF('Compensation Input'!C1763="","",'Compensation Input'!C1763)</f>
        <v/>
      </c>
      <c r="D1767" s="234"/>
      <c r="E1767" s="267"/>
      <c r="F1767" s="268"/>
      <c r="G1767" s="268"/>
      <c r="H1767" s="268"/>
    </row>
    <row r="1768" spans="1:8" x14ac:dyDescent="0.3">
      <c r="A1768" s="258" t="str">
        <f>IF('Compensation Input'!A1764="","",'Compensation Input'!A1764)</f>
        <v/>
      </c>
      <c r="B1768" s="263" t="str">
        <f>'Compensation Input'!B1764</f>
        <v/>
      </c>
      <c r="C1768" s="266" t="str">
        <f>IF('Compensation Input'!C1764="","",'Compensation Input'!C1764)</f>
        <v/>
      </c>
      <c r="D1768" s="234"/>
      <c r="E1768" s="267"/>
      <c r="F1768" s="268"/>
      <c r="G1768" s="268"/>
      <c r="H1768" s="268"/>
    </row>
    <row r="1769" spans="1:8" x14ac:dyDescent="0.3">
      <c r="A1769" s="258" t="str">
        <f>IF('Compensation Input'!A1765="","",'Compensation Input'!A1765)</f>
        <v/>
      </c>
      <c r="B1769" s="263" t="str">
        <f>'Compensation Input'!B1765</f>
        <v/>
      </c>
      <c r="C1769" s="266" t="str">
        <f>IF('Compensation Input'!C1765="","",'Compensation Input'!C1765)</f>
        <v/>
      </c>
      <c r="D1769" s="234"/>
      <c r="E1769" s="267"/>
      <c r="F1769" s="268"/>
      <c r="G1769" s="268"/>
      <c r="H1769" s="268"/>
    </row>
    <row r="1770" spans="1:8" x14ac:dyDescent="0.3">
      <c r="A1770" s="258" t="str">
        <f>IF('Compensation Input'!A1766="","",'Compensation Input'!A1766)</f>
        <v/>
      </c>
      <c r="B1770" s="263" t="str">
        <f>'Compensation Input'!B1766</f>
        <v/>
      </c>
      <c r="C1770" s="266" t="str">
        <f>IF('Compensation Input'!C1766="","",'Compensation Input'!C1766)</f>
        <v/>
      </c>
      <c r="D1770" s="234"/>
      <c r="E1770" s="267"/>
      <c r="F1770" s="268"/>
      <c r="G1770" s="268"/>
      <c r="H1770" s="268"/>
    </row>
    <row r="1771" spans="1:8" x14ac:dyDescent="0.3">
      <c r="A1771" s="258" t="str">
        <f>IF('Compensation Input'!A1767="","",'Compensation Input'!A1767)</f>
        <v/>
      </c>
      <c r="B1771" s="263" t="str">
        <f>'Compensation Input'!B1767</f>
        <v/>
      </c>
      <c r="C1771" s="266" t="str">
        <f>IF('Compensation Input'!C1767="","",'Compensation Input'!C1767)</f>
        <v/>
      </c>
      <c r="D1771" s="234"/>
      <c r="E1771" s="267"/>
      <c r="F1771" s="268"/>
      <c r="G1771" s="268"/>
      <c r="H1771" s="268"/>
    </row>
    <row r="1772" spans="1:8" x14ac:dyDescent="0.3">
      <c r="A1772" s="258" t="str">
        <f>IF('Compensation Input'!A1768="","",'Compensation Input'!A1768)</f>
        <v/>
      </c>
      <c r="B1772" s="263" t="str">
        <f>'Compensation Input'!B1768</f>
        <v/>
      </c>
      <c r="C1772" s="266" t="str">
        <f>IF('Compensation Input'!C1768="","",'Compensation Input'!C1768)</f>
        <v/>
      </c>
      <c r="D1772" s="234"/>
      <c r="E1772" s="267"/>
      <c r="F1772" s="268"/>
      <c r="G1772" s="268"/>
      <c r="H1772" s="268"/>
    </row>
    <row r="1773" spans="1:8" x14ac:dyDescent="0.3">
      <c r="A1773" s="258" t="str">
        <f>IF('Compensation Input'!A1769="","",'Compensation Input'!A1769)</f>
        <v/>
      </c>
      <c r="B1773" s="263" t="str">
        <f>'Compensation Input'!B1769</f>
        <v/>
      </c>
      <c r="C1773" s="266" t="str">
        <f>IF('Compensation Input'!C1769="","",'Compensation Input'!C1769)</f>
        <v/>
      </c>
      <c r="D1773" s="234"/>
      <c r="E1773" s="267"/>
      <c r="F1773" s="268"/>
      <c r="G1773" s="268"/>
      <c r="H1773" s="268"/>
    </row>
    <row r="1774" spans="1:8" x14ac:dyDescent="0.3">
      <c r="A1774" s="258" t="str">
        <f>IF('Compensation Input'!A1770="","",'Compensation Input'!A1770)</f>
        <v/>
      </c>
      <c r="B1774" s="263" t="str">
        <f>'Compensation Input'!B1770</f>
        <v/>
      </c>
      <c r="C1774" s="266" t="str">
        <f>IF('Compensation Input'!C1770="","",'Compensation Input'!C1770)</f>
        <v/>
      </c>
      <c r="D1774" s="234"/>
      <c r="E1774" s="267"/>
      <c r="F1774" s="268"/>
      <c r="G1774" s="268"/>
      <c r="H1774" s="268"/>
    </row>
    <row r="1775" spans="1:8" x14ac:dyDescent="0.3">
      <c r="A1775" s="258" t="str">
        <f>IF('Compensation Input'!A1771="","",'Compensation Input'!A1771)</f>
        <v/>
      </c>
      <c r="B1775" s="263" t="str">
        <f>'Compensation Input'!B1771</f>
        <v/>
      </c>
      <c r="C1775" s="266" t="str">
        <f>IF('Compensation Input'!C1771="","",'Compensation Input'!C1771)</f>
        <v/>
      </c>
      <c r="D1775" s="234"/>
      <c r="E1775" s="267"/>
      <c r="F1775" s="268"/>
      <c r="G1775" s="268"/>
      <c r="H1775" s="268"/>
    </row>
    <row r="1776" spans="1:8" x14ac:dyDescent="0.3">
      <c r="A1776" s="258" t="str">
        <f>IF('Compensation Input'!A1772="","",'Compensation Input'!A1772)</f>
        <v/>
      </c>
      <c r="B1776" s="263" t="str">
        <f>'Compensation Input'!B1772</f>
        <v/>
      </c>
      <c r="C1776" s="266" t="str">
        <f>IF('Compensation Input'!C1772="","",'Compensation Input'!C1772)</f>
        <v/>
      </c>
      <c r="D1776" s="234"/>
      <c r="E1776" s="267"/>
      <c r="F1776" s="268"/>
      <c r="G1776" s="268"/>
      <c r="H1776" s="268"/>
    </row>
    <row r="1777" spans="1:8" x14ac:dyDescent="0.3">
      <c r="A1777" s="258" t="str">
        <f>IF('Compensation Input'!A1773="","",'Compensation Input'!A1773)</f>
        <v/>
      </c>
      <c r="B1777" s="263" t="str">
        <f>'Compensation Input'!B1773</f>
        <v/>
      </c>
      <c r="C1777" s="266" t="str">
        <f>IF('Compensation Input'!C1773="","",'Compensation Input'!C1773)</f>
        <v/>
      </c>
      <c r="D1777" s="234"/>
      <c r="E1777" s="267"/>
      <c r="F1777" s="268"/>
      <c r="G1777" s="268"/>
      <c r="H1777" s="268"/>
    </row>
    <row r="1778" spans="1:8" x14ac:dyDescent="0.3">
      <c r="A1778" s="258" t="str">
        <f>IF('Compensation Input'!A1774="","",'Compensation Input'!A1774)</f>
        <v/>
      </c>
      <c r="B1778" s="263" t="str">
        <f>'Compensation Input'!B1774</f>
        <v/>
      </c>
      <c r="C1778" s="266" t="str">
        <f>IF('Compensation Input'!C1774="","",'Compensation Input'!C1774)</f>
        <v/>
      </c>
      <c r="D1778" s="234"/>
      <c r="E1778" s="267"/>
      <c r="F1778" s="268"/>
      <c r="G1778" s="268"/>
      <c r="H1778" s="268"/>
    </row>
    <row r="1779" spans="1:8" x14ac:dyDescent="0.3">
      <c r="A1779" s="258" t="str">
        <f>IF('Compensation Input'!A1775="","",'Compensation Input'!A1775)</f>
        <v/>
      </c>
      <c r="B1779" s="263" t="str">
        <f>'Compensation Input'!B1775</f>
        <v/>
      </c>
      <c r="C1779" s="266" t="str">
        <f>IF('Compensation Input'!C1775="","",'Compensation Input'!C1775)</f>
        <v/>
      </c>
      <c r="D1779" s="234"/>
      <c r="E1779" s="267"/>
      <c r="F1779" s="268"/>
      <c r="G1779" s="268"/>
      <c r="H1779" s="268"/>
    </row>
    <row r="1780" spans="1:8" x14ac:dyDescent="0.3">
      <c r="A1780" s="258" t="str">
        <f>IF('Compensation Input'!A1776="","",'Compensation Input'!A1776)</f>
        <v/>
      </c>
      <c r="B1780" s="263" t="str">
        <f>'Compensation Input'!B1776</f>
        <v/>
      </c>
      <c r="C1780" s="266" t="str">
        <f>IF('Compensation Input'!C1776="","",'Compensation Input'!C1776)</f>
        <v/>
      </c>
      <c r="D1780" s="234"/>
      <c r="E1780" s="267"/>
      <c r="F1780" s="268"/>
      <c r="G1780" s="268"/>
      <c r="H1780" s="268"/>
    </row>
    <row r="1781" spans="1:8" x14ac:dyDescent="0.3">
      <c r="A1781" s="258" t="str">
        <f>IF('Compensation Input'!A1777="","",'Compensation Input'!A1777)</f>
        <v/>
      </c>
      <c r="B1781" s="263" t="str">
        <f>'Compensation Input'!B1777</f>
        <v/>
      </c>
      <c r="C1781" s="266" t="str">
        <f>IF('Compensation Input'!C1777="","",'Compensation Input'!C1777)</f>
        <v/>
      </c>
      <c r="D1781" s="234"/>
      <c r="E1781" s="267"/>
      <c r="F1781" s="268"/>
      <c r="G1781" s="268"/>
      <c r="H1781" s="268"/>
    </row>
    <row r="1782" spans="1:8" x14ac:dyDescent="0.3">
      <c r="A1782" s="258" t="str">
        <f>IF('Compensation Input'!A1778="","",'Compensation Input'!A1778)</f>
        <v/>
      </c>
      <c r="B1782" s="263" t="str">
        <f>'Compensation Input'!B1778</f>
        <v/>
      </c>
      <c r="C1782" s="266" t="str">
        <f>IF('Compensation Input'!C1778="","",'Compensation Input'!C1778)</f>
        <v/>
      </c>
      <c r="D1782" s="234"/>
      <c r="E1782" s="267"/>
      <c r="F1782" s="268"/>
      <c r="G1782" s="268"/>
      <c r="H1782" s="268"/>
    </row>
    <row r="1783" spans="1:8" x14ac:dyDescent="0.3">
      <c r="A1783" s="258" t="str">
        <f>IF('Compensation Input'!A1779="","",'Compensation Input'!A1779)</f>
        <v/>
      </c>
      <c r="B1783" s="263" t="str">
        <f>'Compensation Input'!B1779</f>
        <v/>
      </c>
      <c r="C1783" s="266" t="str">
        <f>IF('Compensation Input'!C1779="","",'Compensation Input'!C1779)</f>
        <v/>
      </c>
      <c r="D1783" s="234"/>
      <c r="E1783" s="267"/>
      <c r="F1783" s="268"/>
      <c r="G1783" s="268"/>
      <c r="H1783" s="268"/>
    </row>
    <row r="1784" spans="1:8" x14ac:dyDescent="0.3">
      <c r="A1784" s="258" t="str">
        <f>IF('Compensation Input'!A1780="","",'Compensation Input'!A1780)</f>
        <v/>
      </c>
      <c r="B1784" s="263" t="str">
        <f>'Compensation Input'!B1780</f>
        <v/>
      </c>
      <c r="C1784" s="266" t="str">
        <f>IF('Compensation Input'!C1780="","",'Compensation Input'!C1780)</f>
        <v/>
      </c>
      <c r="D1784" s="234"/>
      <c r="E1784" s="267"/>
      <c r="F1784" s="268"/>
      <c r="G1784" s="268"/>
      <c r="H1784" s="268"/>
    </row>
    <row r="1785" spans="1:8" x14ac:dyDescent="0.3">
      <c r="A1785" s="258" t="str">
        <f>IF('Compensation Input'!A1781="","",'Compensation Input'!A1781)</f>
        <v/>
      </c>
      <c r="B1785" s="263" t="str">
        <f>'Compensation Input'!B1781</f>
        <v/>
      </c>
      <c r="C1785" s="266" t="str">
        <f>IF('Compensation Input'!C1781="","",'Compensation Input'!C1781)</f>
        <v/>
      </c>
      <c r="D1785" s="234"/>
      <c r="E1785" s="267"/>
      <c r="F1785" s="268"/>
      <c r="G1785" s="268"/>
      <c r="H1785" s="268"/>
    </row>
    <row r="1786" spans="1:8" x14ac:dyDescent="0.3">
      <c r="A1786" s="258" t="str">
        <f>IF('Compensation Input'!A1782="","",'Compensation Input'!A1782)</f>
        <v/>
      </c>
      <c r="B1786" s="263" t="str">
        <f>'Compensation Input'!B1782</f>
        <v/>
      </c>
      <c r="C1786" s="266" t="str">
        <f>IF('Compensation Input'!C1782="","",'Compensation Input'!C1782)</f>
        <v/>
      </c>
      <c r="D1786" s="234"/>
      <c r="E1786" s="267"/>
      <c r="F1786" s="268"/>
      <c r="G1786" s="268"/>
      <c r="H1786" s="268"/>
    </row>
    <row r="1787" spans="1:8" x14ac:dyDescent="0.3">
      <c r="A1787" s="258" t="str">
        <f>IF('Compensation Input'!A1783="","",'Compensation Input'!A1783)</f>
        <v/>
      </c>
      <c r="B1787" s="263" t="str">
        <f>'Compensation Input'!B1783</f>
        <v/>
      </c>
      <c r="C1787" s="266" t="str">
        <f>IF('Compensation Input'!C1783="","",'Compensation Input'!C1783)</f>
        <v/>
      </c>
      <c r="D1787" s="234"/>
      <c r="E1787" s="267"/>
      <c r="F1787" s="268"/>
      <c r="G1787" s="268"/>
      <c r="H1787" s="268"/>
    </row>
    <row r="1788" spans="1:8" x14ac:dyDescent="0.3">
      <c r="A1788" s="258" t="str">
        <f>IF('Compensation Input'!A1784="","",'Compensation Input'!A1784)</f>
        <v/>
      </c>
      <c r="B1788" s="263" t="str">
        <f>'Compensation Input'!B1784</f>
        <v/>
      </c>
      <c r="C1788" s="266" t="str">
        <f>IF('Compensation Input'!C1784="","",'Compensation Input'!C1784)</f>
        <v/>
      </c>
      <c r="D1788" s="234"/>
      <c r="E1788" s="267"/>
      <c r="F1788" s="268"/>
      <c r="G1788" s="268"/>
      <c r="H1788" s="268"/>
    </row>
    <row r="1789" spans="1:8" x14ac:dyDescent="0.3">
      <c r="A1789" s="258" t="str">
        <f>IF('Compensation Input'!A1785="","",'Compensation Input'!A1785)</f>
        <v/>
      </c>
      <c r="B1789" s="263" t="str">
        <f>'Compensation Input'!B1785</f>
        <v/>
      </c>
      <c r="C1789" s="266" t="str">
        <f>IF('Compensation Input'!C1785="","",'Compensation Input'!C1785)</f>
        <v/>
      </c>
      <c r="D1789" s="234"/>
      <c r="E1789" s="267"/>
      <c r="F1789" s="268"/>
      <c r="G1789" s="268"/>
      <c r="H1789" s="268"/>
    </row>
    <row r="1790" spans="1:8" x14ac:dyDescent="0.3">
      <c r="A1790" s="258" t="str">
        <f>IF('Compensation Input'!A1786="","",'Compensation Input'!A1786)</f>
        <v/>
      </c>
      <c r="B1790" s="263" t="str">
        <f>'Compensation Input'!B1786</f>
        <v/>
      </c>
      <c r="C1790" s="266" t="str">
        <f>IF('Compensation Input'!C1786="","",'Compensation Input'!C1786)</f>
        <v/>
      </c>
      <c r="D1790" s="234"/>
      <c r="E1790" s="267"/>
      <c r="F1790" s="268"/>
      <c r="G1790" s="268"/>
      <c r="H1790" s="268"/>
    </row>
    <row r="1791" spans="1:8" x14ac:dyDescent="0.3">
      <c r="A1791" s="258" t="str">
        <f>IF('Compensation Input'!A1787="","",'Compensation Input'!A1787)</f>
        <v/>
      </c>
      <c r="B1791" s="263" t="str">
        <f>'Compensation Input'!B1787</f>
        <v/>
      </c>
      <c r="C1791" s="266" t="str">
        <f>IF('Compensation Input'!C1787="","",'Compensation Input'!C1787)</f>
        <v/>
      </c>
      <c r="D1791" s="234"/>
      <c r="E1791" s="267"/>
      <c r="F1791" s="268"/>
      <c r="G1791" s="268"/>
      <c r="H1791" s="268"/>
    </row>
    <row r="1792" spans="1:8" x14ac:dyDescent="0.3">
      <c r="A1792" s="258" t="str">
        <f>IF('Compensation Input'!A1788="","",'Compensation Input'!A1788)</f>
        <v/>
      </c>
      <c r="B1792" s="263" t="str">
        <f>'Compensation Input'!B1788</f>
        <v/>
      </c>
      <c r="C1792" s="266" t="str">
        <f>IF('Compensation Input'!C1788="","",'Compensation Input'!C1788)</f>
        <v/>
      </c>
      <c r="D1792" s="234"/>
      <c r="E1792" s="267"/>
      <c r="F1792" s="268"/>
      <c r="G1792" s="268"/>
      <c r="H1792" s="268"/>
    </row>
    <row r="1793" spans="1:8" x14ac:dyDescent="0.3">
      <c r="A1793" s="258" t="str">
        <f>IF('Compensation Input'!A1789="","",'Compensation Input'!A1789)</f>
        <v/>
      </c>
      <c r="B1793" s="263" t="str">
        <f>'Compensation Input'!B1789</f>
        <v/>
      </c>
      <c r="C1793" s="266" t="str">
        <f>IF('Compensation Input'!C1789="","",'Compensation Input'!C1789)</f>
        <v/>
      </c>
      <c r="D1793" s="234"/>
      <c r="E1793" s="267"/>
      <c r="F1793" s="268"/>
      <c r="G1793" s="268"/>
      <c r="H1793" s="268"/>
    </row>
    <row r="1794" spans="1:8" x14ac:dyDescent="0.3">
      <c r="A1794" s="258" t="str">
        <f>IF('Compensation Input'!A1790="","",'Compensation Input'!A1790)</f>
        <v/>
      </c>
      <c r="B1794" s="263" t="str">
        <f>'Compensation Input'!B1790</f>
        <v/>
      </c>
      <c r="C1794" s="266" t="str">
        <f>IF('Compensation Input'!C1790="","",'Compensation Input'!C1790)</f>
        <v/>
      </c>
      <c r="D1794" s="234"/>
      <c r="E1794" s="267"/>
      <c r="F1794" s="268"/>
      <c r="G1794" s="268"/>
      <c r="H1794" s="268"/>
    </row>
    <row r="1795" spans="1:8" x14ac:dyDescent="0.3">
      <c r="A1795" s="258" t="str">
        <f>IF('Compensation Input'!A1791="","",'Compensation Input'!A1791)</f>
        <v/>
      </c>
      <c r="B1795" s="263" t="str">
        <f>'Compensation Input'!B1791</f>
        <v/>
      </c>
      <c r="C1795" s="266" t="str">
        <f>IF('Compensation Input'!C1791="","",'Compensation Input'!C1791)</f>
        <v/>
      </c>
      <c r="D1795" s="234"/>
      <c r="E1795" s="267"/>
      <c r="F1795" s="268"/>
      <c r="G1795" s="268"/>
      <c r="H1795" s="268"/>
    </row>
    <row r="1796" spans="1:8" x14ac:dyDescent="0.3">
      <c r="A1796" s="258" t="str">
        <f>IF('Compensation Input'!A1792="","",'Compensation Input'!A1792)</f>
        <v/>
      </c>
      <c r="B1796" s="263" t="str">
        <f>'Compensation Input'!B1792</f>
        <v/>
      </c>
      <c r="C1796" s="266" t="str">
        <f>IF('Compensation Input'!C1792="","",'Compensation Input'!C1792)</f>
        <v/>
      </c>
      <c r="D1796" s="234"/>
      <c r="E1796" s="267"/>
      <c r="F1796" s="268"/>
      <c r="G1796" s="268"/>
      <c r="H1796" s="268"/>
    </row>
    <row r="1797" spans="1:8" x14ac:dyDescent="0.3">
      <c r="A1797" s="258" t="str">
        <f>IF('Compensation Input'!A1793="","",'Compensation Input'!A1793)</f>
        <v/>
      </c>
      <c r="B1797" s="263" t="str">
        <f>'Compensation Input'!B1793</f>
        <v/>
      </c>
      <c r="C1797" s="266" t="str">
        <f>IF('Compensation Input'!C1793="","",'Compensation Input'!C1793)</f>
        <v/>
      </c>
      <c r="D1797" s="234"/>
      <c r="E1797" s="267"/>
      <c r="F1797" s="268"/>
      <c r="G1797" s="268"/>
      <c r="H1797" s="268"/>
    </row>
    <row r="1798" spans="1:8" x14ac:dyDescent="0.3">
      <c r="A1798" s="258" t="str">
        <f>IF('Compensation Input'!A1794="","",'Compensation Input'!A1794)</f>
        <v/>
      </c>
      <c r="B1798" s="263" t="str">
        <f>'Compensation Input'!B1794</f>
        <v/>
      </c>
      <c r="C1798" s="266" t="str">
        <f>IF('Compensation Input'!C1794="","",'Compensation Input'!C1794)</f>
        <v/>
      </c>
      <c r="D1798" s="234"/>
      <c r="E1798" s="267"/>
      <c r="F1798" s="268"/>
      <c r="G1798" s="268"/>
      <c r="H1798" s="268"/>
    </row>
    <row r="1799" spans="1:8" x14ac:dyDescent="0.3">
      <c r="A1799" s="258" t="str">
        <f>IF('Compensation Input'!A1795="","",'Compensation Input'!A1795)</f>
        <v/>
      </c>
      <c r="B1799" s="263" t="str">
        <f>'Compensation Input'!B1795</f>
        <v/>
      </c>
      <c r="C1799" s="266" t="str">
        <f>IF('Compensation Input'!C1795="","",'Compensation Input'!C1795)</f>
        <v/>
      </c>
      <c r="D1799" s="234"/>
      <c r="E1799" s="267"/>
      <c r="F1799" s="268"/>
      <c r="G1799" s="268"/>
      <c r="H1799" s="268"/>
    </row>
    <row r="1800" spans="1:8" x14ac:dyDescent="0.3">
      <c r="A1800" s="258" t="str">
        <f>IF('Compensation Input'!A1796="","",'Compensation Input'!A1796)</f>
        <v/>
      </c>
      <c r="B1800" s="263" t="str">
        <f>'Compensation Input'!B1796</f>
        <v/>
      </c>
      <c r="C1800" s="266" t="str">
        <f>IF('Compensation Input'!C1796="","",'Compensation Input'!C1796)</f>
        <v/>
      </c>
      <c r="D1800" s="234"/>
      <c r="E1800" s="267"/>
      <c r="F1800" s="268"/>
      <c r="G1800" s="268"/>
      <c r="H1800" s="268"/>
    </row>
    <row r="1801" spans="1:8" x14ac:dyDescent="0.3">
      <c r="A1801" s="258" t="str">
        <f>IF('Compensation Input'!A1797="","",'Compensation Input'!A1797)</f>
        <v/>
      </c>
      <c r="B1801" s="263" t="str">
        <f>'Compensation Input'!B1797</f>
        <v/>
      </c>
      <c r="C1801" s="266" t="str">
        <f>IF('Compensation Input'!C1797="","",'Compensation Input'!C1797)</f>
        <v/>
      </c>
      <c r="D1801" s="234"/>
      <c r="E1801" s="267"/>
      <c r="F1801" s="268"/>
      <c r="G1801" s="268"/>
      <c r="H1801" s="268"/>
    </row>
    <row r="1802" spans="1:8" x14ac:dyDescent="0.3">
      <c r="A1802" s="258" t="str">
        <f>IF('Compensation Input'!A1798="","",'Compensation Input'!A1798)</f>
        <v/>
      </c>
      <c r="B1802" s="263" t="str">
        <f>'Compensation Input'!B1798</f>
        <v/>
      </c>
      <c r="C1802" s="266" t="str">
        <f>IF('Compensation Input'!C1798="","",'Compensation Input'!C1798)</f>
        <v/>
      </c>
      <c r="D1802" s="234"/>
      <c r="E1802" s="267"/>
      <c r="F1802" s="268"/>
      <c r="G1802" s="268"/>
      <c r="H1802" s="268"/>
    </row>
    <row r="1803" spans="1:8" x14ac:dyDescent="0.3">
      <c r="A1803" s="258" t="str">
        <f>IF('Compensation Input'!A1799="","",'Compensation Input'!A1799)</f>
        <v/>
      </c>
      <c r="B1803" s="263" t="str">
        <f>'Compensation Input'!B1799</f>
        <v/>
      </c>
      <c r="C1803" s="266" t="str">
        <f>IF('Compensation Input'!C1799="","",'Compensation Input'!C1799)</f>
        <v/>
      </c>
      <c r="D1803" s="234"/>
      <c r="E1803" s="267"/>
      <c r="F1803" s="268"/>
      <c r="G1803" s="268"/>
      <c r="H1803" s="268"/>
    </row>
    <row r="1804" spans="1:8" x14ac:dyDescent="0.3">
      <c r="A1804" s="258" t="str">
        <f>IF('Compensation Input'!A1800="","",'Compensation Input'!A1800)</f>
        <v/>
      </c>
      <c r="B1804" s="263" t="str">
        <f>'Compensation Input'!B1800</f>
        <v/>
      </c>
      <c r="C1804" s="266" t="str">
        <f>IF('Compensation Input'!C1800="","",'Compensation Input'!C1800)</f>
        <v/>
      </c>
      <c r="D1804" s="234"/>
      <c r="E1804" s="267"/>
      <c r="F1804" s="268"/>
      <c r="G1804" s="268"/>
      <c r="H1804" s="268"/>
    </row>
    <row r="1805" spans="1:8" x14ac:dyDescent="0.3">
      <c r="A1805" s="258" t="str">
        <f>IF('Compensation Input'!A1801="","",'Compensation Input'!A1801)</f>
        <v/>
      </c>
      <c r="B1805" s="263" t="str">
        <f>'Compensation Input'!B1801</f>
        <v/>
      </c>
      <c r="C1805" s="266" t="str">
        <f>IF('Compensation Input'!C1801="","",'Compensation Input'!C1801)</f>
        <v/>
      </c>
      <c r="D1805" s="234"/>
      <c r="E1805" s="267"/>
      <c r="F1805" s="268"/>
      <c r="G1805" s="268"/>
      <c r="H1805" s="268"/>
    </row>
    <row r="1806" spans="1:8" x14ac:dyDescent="0.3">
      <c r="A1806" s="258" t="str">
        <f>IF('Compensation Input'!A1802="","",'Compensation Input'!A1802)</f>
        <v/>
      </c>
      <c r="B1806" s="263" t="str">
        <f>'Compensation Input'!B1802</f>
        <v/>
      </c>
      <c r="C1806" s="266" t="str">
        <f>IF('Compensation Input'!C1802="","",'Compensation Input'!C1802)</f>
        <v/>
      </c>
      <c r="D1806" s="234"/>
      <c r="E1806" s="267"/>
      <c r="F1806" s="268"/>
      <c r="G1806" s="268"/>
      <c r="H1806" s="268"/>
    </row>
    <row r="1807" spans="1:8" x14ac:dyDescent="0.3">
      <c r="A1807" s="258" t="str">
        <f>IF('Compensation Input'!A1803="","",'Compensation Input'!A1803)</f>
        <v/>
      </c>
      <c r="B1807" s="263" t="str">
        <f>'Compensation Input'!B1803</f>
        <v/>
      </c>
      <c r="C1807" s="266" t="str">
        <f>IF('Compensation Input'!C1803="","",'Compensation Input'!C1803)</f>
        <v/>
      </c>
      <c r="D1807" s="234"/>
      <c r="E1807" s="267"/>
      <c r="F1807" s="268"/>
      <c r="G1807" s="268"/>
      <c r="H1807" s="268"/>
    </row>
    <row r="1808" spans="1:8" x14ac:dyDescent="0.3">
      <c r="A1808" s="258" t="str">
        <f>IF('Compensation Input'!A1804="","",'Compensation Input'!A1804)</f>
        <v/>
      </c>
      <c r="B1808" s="263" t="str">
        <f>'Compensation Input'!B1804</f>
        <v/>
      </c>
      <c r="C1808" s="266" t="str">
        <f>IF('Compensation Input'!C1804="","",'Compensation Input'!C1804)</f>
        <v/>
      </c>
      <c r="D1808" s="234"/>
      <c r="E1808" s="267"/>
      <c r="F1808" s="268"/>
      <c r="G1808" s="268"/>
      <c r="H1808" s="268"/>
    </row>
    <row r="1809" spans="1:8" x14ac:dyDescent="0.3">
      <c r="A1809" s="258" t="str">
        <f>IF('Compensation Input'!A1805="","",'Compensation Input'!A1805)</f>
        <v/>
      </c>
      <c r="B1809" s="263" t="str">
        <f>'Compensation Input'!B1805</f>
        <v/>
      </c>
      <c r="C1809" s="266" t="str">
        <f>IF('Compensation Input'!C1805="","",'Compensation Input'!C1805)</f>
        <v/>
      </c>
      <c r="D1809" s="234"/>
      <c r="E1809" s="267"/>
      <c r="F1809" s="268"/>
      <c r="G1809" s="268"/>
      <c r="H1809" s="268"/>
    </row>
    <row r="1810" spans="1:8" x14ac:dyDescent="0.3">
      <c r="A1810" s="258" t="str">
        <f>IF('Compensation Input'!A1806="","",'Compensation Input'!A1806)</f>
        <v/>
      </c>
      <c r="B1810" s="263" t="str">
        <f>'Compensation Input'!B1806</f>
        <v/>
      </c>
      <c r="C1810" s="266" t="str">
        <f>IF('Compensation Input'!C1806="","",'Compensation Input'!C1806)</f>
        <v/>
      </c>
      <c r="D1810" s="234"/>
      <c r="E1810" s="267"/>
      <c r="F1810" s="268"/>
      <c r="G1810" s="268"/>
      <c r="H1810" s="268"/>
    </row>
    <row r="1811" spans="1:8" x14ac:dyDescent="0.3">
      <c r="A1811" s="258" t="str">
        <f>IF('Compensation Input'!A1807="","",'Compensation Input'!A1807)</f>
        <v/>
      </c>
      <c r="B1811" s="263" t="str">
        <f>'Compensation Input'!B1807</f>
        <v/>
      </c>
      <c r="C1811" s="266" t="str">
        <f>IF('Compensation Input'!C1807="","",'Compensation Input'!C1807)</f>
        <v/>
      </c>
      <c r="D1811" s="234"/>
      <c r="E1811" s="267"/>
      <c r="F1811" s="268"/>
      <c r="G1811" s="268"/>
      <c r="H1811" s="268"/>
    </row>
    <row r="1812" spans="1:8" x14ac:dyDescent="0.3">
      <c r="A1812" s="258" t="str">
        <f>IF('Compensation Input'!A1808="","",'Compensation Input'!A1808)</f>
        <v/>
      </c>
      <c r="B1812" s="263" t="str">
        <f>'Compensation Input'!B1808</f>
        <v/>
      </c>
      <c r="C1812" s="266" t="str">
        <f>IF('Compensation Input'!C1808="","",'Compensation Input'!C1808)</f>
        <v/>
      </c>
      <c r="D1812" s="234"/>
      <c r="E1812" s="267"/>
      <c r="F1812" s="268"/>
      <c r="G1812" s="268"/>
      <c r="H1812" s="268"/>
    </row>
    <row r="1813" spans="1:8" x14ac:dyDescent="0.3">
      <c r="A1813" s="258" t="str">
        <f>IF('Compensation Input'!A1809="","",'Compensation Input'!A1809)</f>
        <v/>
      </c>
      <c r="B1813" s="263" t="str">
        <f>'Compensation Input'!B1809</f>
        <v/>
      </c>
      <c r="C1813" s="266" t="str">
        <f>IF('Compensation Input'!C1809="","",'Compensation Input'!C1809)</f>
        <v/>
      </c>
      <c r="D1813" s="234"/>
      <c r="E1813" s="267"/>
      <c r="F1813" s="268"/>
      <c r="G1813" s="268"/>
      <c r="H1813" s="268"/>
    </row>
    <row r="1814" spans="1:8" x14ac:dyDescent="0.3">
      <c r="A1814" s="258" t="str">
        <f>IF('Compensation Input'!A1810="","",'Compensation Input'!A1810)</f>
        <v/>
      </c>
      <c r="B1814" s="263" t="str">
        <f>'Compensation Input'!B1810</f>
        <v/>
      </c>
      <c r="C1814" s="266" t="str">
        <f>IF('Compensation Input'!C1810="","",'Compensation Input'!C1810)</f>
        <v/>
      </c>
      <c r="D1814" s="234"/>
      <c r="E1814" s="267"/>
      <c r="F1814" s="268"/>
      <c r="G1814" s="268"/>
      <c r="H1814" s="268"/>
    </row>
    <row r="1815" spans="1:8" x14ac:dyDescent="0.3">
      <c r="A1815" s="258" t="str">
        <f>IF('Compensation Input'!A1811="","",'Compensation Input'!A1811)</f>
        <v/>
      </c>
      <c r="B1815" s="263" t="str">
        <f>'Compensation Input'!B1811</f>
        <v/>
      </c>
      <c r="C1815" s="266" t="str">
        <f>IF('Compensation Input'!C1811="","",'Compensation Input'!C1811)</f>
        <v/>
      </c>
      <c r="D1815" s="234"/>
      <c r="E1815" s="267"/>
      <c r="F1815" s="268"/>
      <c r="G1815" s="268"/>
      <c r="H1815" s="268"/>
    </row>
    <row r="1816" spans="1:8" x14ac:dyDescent="0.3">
      <c r="A1816" s="258" t="str">
        <f>IF('Compensation Input'!A1812="","",'Compensation Input'!A1812)</f>
        <v/>
      </c>
      <c r="B1816" s="263" t="str">
        <f>'Compensation Input'!B1812</f>
        <v/>
      </c>
      <c r="C1816" s="266" t="str">
        <f>IF('Compensation Input'!C1812="","",'Compensation Input'!C1812)</f>
        <v/>
      </c>
      <c r="D1816" s="234"/>
      <c r="E1816" s="267"/>
      <c r="F1816" s="268"/>
      <c r="G1816" s="268"/>
      <c r="H1816" s="268"/>
    </row>
    <row r="1817" spans="1:8" x14ac:dyDescent="0.3">
      <c r="A1817" s="258" t="str">
        <f>IF('Compensation Input'!A1813="","",'Compensation Input'!A1813)</f>
        <v/>
      </c>
      <c r="B1817" s="263" t="str">
        <f>'Compensation Input'!B1813</f>
        <v/>
      </c>
      <c r="C1817" s="266" t="str">
        <f>IF('Compensation Input'!C1813="","",'Compensation Input'!C1813)</f>
        <v/>
      </c>
      <c r="D1817" s="234"/>
      <c r="E1817" s="267"/>
      <c r="F1817" s="268"/>
      <c r="G1817" s="268"/>
      <c r="H1817" s="268"/>
    </row>
    <row r="1818" spans="1:8" x14ac:dyDescent="0.3">
      <c r="A1818" s="258" t="str">
        <f>IF('Compensation Input'!A1814="","",'Compensation Input'!A1814)</f>
        <v/>
      </c>
      <c r="B1818" s="263" t="str">
        <f>'Compensation Input'!B1814</f>
        <v/>
      </c>
      <c r="C1818" s="266" t="str">
        <f>IF('Compensation Input'!C1814="","",'Compensation Input'!C1814)</f>
        <v/>
      </c>
      <c r="D1818" s="234"/>
      <c r="E1818" s="267"/>
      <c r="F1818" s="268"/>
      <c r="G1818" s="268"/>
      <c r="H1818" s="268"/>
    </row>
    <row r="1819" spans="1:8" x14ac:dyDescent="0.3">
      <c r="A1819" s="258" t="str">
        <f>IF('Compensation Input'!A1815="","",'Compensation Input'!A1815)</f>
        <v/>
      </c>
      <c r="B1819" s="263" t="str">
        <f>'Compensation Input'!B1815</f>
        <v/>
      </c>
      <c r="C1819" s="266" t="str">
        <f>IF('Compensation Input'!C1815="","",'Compensation Input'!C1815)</f>
        <v/>
      </c>
      <c r="D1819" s="234"/>
      <c r="E1819" s="267"/>
      <c r="F1819" s="268"/>
      <c r="G1819" s="268"/>
      <c r="H1819" s="268"/>
    </row>
    <row r="1820" spans="1:8" x14ac:dyDescent="0.3">
      <c r="A1820" s="258" t="str">
        <f>IF('Compensation Input'!A1816="","",'Compensation Input'!A1816)</f>
        <v/>
      </c>
      <c r="B1820" s="263" t="str">
        <f>'Compensation Input'!B1816</f>
        <v/>
      </c>
      <c r="C1820" s="266" t="str">
        <f>IF('Compensation Input'!C1816="","",'Compensation Input'!C1816)</f>
        <v/>
      </c>
      <c r="D1820" s="234"/>
      <c r="E1820" s="267"/>
      <c r="F1820" s="268"/>
      <c r="G1820" s="268"/>
      <c r="H1820" s="268"/>
    </row>
    <row r="1821" spans="1:8" x14ac:dyDescent="0.3">
      <c r="A1821" s="258" t="str">
        <f>IF('Compensation Input'!A1817="","",'Compensation Input'!A1817)</f>
        <v/>
      </c>
      <c r="B1821" s="263" t="str">
        <f>'Compensation Input'!B1817</f>
        <v/>
      </c>
      <c r="C1821" s="266" t="str">
        <f>IF('Compensation Input'!C1817="","",'Compensation Input'!C1817)</f>
        <v/>
      </c>
      <c r="D1821" s="234"/>
      <c r="E1821" s="267"/>
      <c r="F1821" s="268"/>
      <c r="G1821" s="268"/>
      <c r="H1821" s="268"/>
    </row>
    <row r="1822" spans="1:8" x14ac:dyDescent="0.3">
      <c r="A1822" s="258" t="str">
        <f>IF('Compensation Input'!A1818="","",'Compensation Input'!A1818)</f>
        <v/>
      </c>
      <c r="B1822" s="263" t="str">
        <f>'Compensation Input'!B1818</f>
        <v/>
      </c>
      <c r="C1822" s="266" t="str">
        <f>IF('Compensation Input'!C1818="","",'Compensation Input'!C1818)</f>
        <v/>
      </c>
      <c r="D1822" s="234"/>
      <c r="E1822" s="267"/>
      <c r="F1822" s="268"/>
      <c r="G1822" s="268"/>
      <c r="H1822" s="268"/>
    </row>
    <row r="1823" spans="1:8" x14ac:dyDescent="0.3">
      <c r="A1823" s="258" t="str">
        <f>IF('Compensation Input'!A1819="","",'Compensation Input'!A1819)</f>
        <v/>
      </c>
      <c r="B1823" s="263" t="str">
        <f>'Compensation Input'!B1819</f>
        <v/>
      </c>
      <c r="C1823" s="266" t="str">
        <f>IF('Compensation Input'!C1819="","",'Compensation Input'!C1819)</f>
        <v/>
      </c>
      <c r="D1823" s="234"/>
      <c r="E1823" s="267"/>
      <c r="F1823" s="268"/>
      <c r="G1823" s="268"/>
      <c r="H1823" s="268"/>
    </row>
    <row r="1824" spans="1:8" x14ac:dyDescent="0.3">
      <c r="A1824" s="258" t="str">
        <f>IF('Compensation Input'!A1820="","",'Compensation Input'!A1820)</f>
        <v/>
      </c>
      <c r="B1824" s="263" t="str">
        <f>'Compensation Input'!B1820</f>
        <v/>
      </c>
      <c r="C1824" s="266" t="str">
        <f>IF('Compensation Input'!C1820="","",'Compensation Input'!C1820)</f>
        <v/>
      </c>
      <c r="D1824" s="234"/>
      <c r="E1824" s="267"/>
      <c r="F1824" s="268"/>
      <c r="G1824" s="268"/>
      <c r="H1824" s="268"/>
    </row>
    <row r="1825" spans="1:8" x14ac:dyDescent="0.3">
      <c r="A1825" s="258" t="str">
        <f>IF('Compensation Input'!A1821="","",'Compensation Input'!A1821)</f>
        <v/>
      </c>
      <c r="B1825" s="263" t="str">
        <f>'Compensation Input'!B1821</f>
        <v/>
      </c>
      <c r="C1825" s="266" t="str">
        <f>IF('Compensation Input'!C1821="","",'Compensation Input'!C1821)</f>
        <v/>
      </c>
      <c r="D1825" s="234"/>
      <c r="E1825" s="267"/>
      <c r="F1825" s="268"/>
      <c r="G1825" s="268"/>
      <c r="H1825" s="268"/>
    </row>
    <row r="1826" spans="1:8" x14ac:dyDescent="0.3">
      <c r="A1826" s="258" t="str">
        <f>IF('Compensation Input'!A1822="","",'Compensation Input'!A1822)</f>
        <v/>
      </c>
      <c r="B1826" s="263" t="str">
        <f>'Compensation Input'!B1822</f>
        <v/>
      </c>
      <c r="C1826" s="266" t="str">
        <f>IF('Compensation Input'!C1822="","",'Compensation Input'!C1822)</f>
        <v/>
      </c>
      <c r="D1826" s="234"/>
      <c r="E1826" s="267"/>
      <c r="F1826" s="268"/>
      <c r="G1826" s="268"/>
      <c r="H1826" s="268"/>
    </row>
    <row r="1827" spans="1:8" x14ac:dyDescent="0.3">
      <c r="A1827" s="258" t="str">
        <f>IF('Compensation Input'!A1823="","",'Compensation Input'!A1823)</f>
        <v/>
      </c>
      <c r="B1827" s="263" t="str">
        <f>'Compensation Input'!B1823</f>
        <v/>
      </c>
      <c r="C1827" s="266" t="str">
        <f>IF('Compensation Input'!C1823="","",'Compensation Input'!C1823)</f>
        <v/>
      </c>
      <c r="D1827" s="234"/>
      <c r="E1827" s="267"/>
      <c r="F1827" s="268"/>
      <c r="G1827" s="268"/>
      <c r="H1827" s="268"/>
    </row>
    <row r="1828" spans="1:8" x14ac:dyDescent="0.3">
      <c r="A1828" s="258" t="str">
        <f>IF('Compensation Input'!A1824="","",'Compensation Input'!A1824)</f>
        <v/>
      </c>
      <c r="B1828" s="263" t="str">
        <f>'Compensation Input'!B1824</f>
        <v/>
      </c>
      <c r="C1828" s="266" t="str">
        <f>IF('Compensation Input'!C1824="","",'Compensation Input'!C1824)</f>
        <v/>
      </c>
      <c r="D1828" s="234"/>
      <c r="E1828" s="267"/>
      <c r="F1828" s="268"/>
      <c r="G1828" s="268"/>
      <c r="H1828" s="268"/>
    </row>
    <row r="1829" spans="1:8" x14ac:dyDescent="0.3">
      <c r="A1829" s="258" t="str">
        <f>IF('Compensation Input'!A1825="","",'Compensation Input'!A1825)</f>
        <v/>
      </c>
      <c r="B1829" s="263" t="str">
        <f>'Compensation Input'!B1825</f>
        <v/>
      </c>
      <c r="C1829" s="266" t="str">
        <f>IF('Compensation Input'!C1825="","",'Compensation Input'!C1825)</f>
        <v/>
      </c>
      <c r="D1829" s="234"/>
      <c r="E1829" s="267"/>
      <c r="F1829" s="268"/>
      <c r="G1829" s="268"/>
      <c r="H1829" s="268"/>
    </row>
    <row r="1830" spans="1:8" x14ac:dyDescent="0.3">
      <c r="A1830" s="258" t="str">
        <f>IF('Compensation Input'!A1826="","",'Compensation Input'!A1826)</f>
        <v/>
      </c>
      <c r="B1830" s="263" t="str">
        <f>'Compensation Input'!B1826</f>
        <v/>
      </c>
      <c r="C1830" s="266" t="str">
        <f>IF('Compensation Input'!C1826="","",'Compensation Input'!C1826)</f>
        <v/>
      </c>
      <c r="D1830" s="234"/>
      <c r="E1830" s="267"/>
      <c r="F1830" s="268"/>
      <c r="G1830" s="268"/>
      <c r="H1830" s="268"/>
    </row>
    <row r="1831" spans="1:8" x14ac:dyDescent="0.3">
      <c r="A1831" s="258" t="str">
        <f>IF('Compensation Input'!A1827="","",'Compensation Input'!A1827)</f>
        <v/>
      </c>
      <c r="B1831" s="263" t="str">
        <f>'Compensation Input'!B1827</f>
        <v/>
      </c>
      <c r="C1831" s="266" t="str">
        <f>IF('Compensation Input'!C1827="","",'Compensation Input'!C1827)</f>
        <v/>
      </c>
      <c r="D1831" s="234"/>
      <c r="E1831" s="267"/>
      <c r="F1831" s="268"/>
      <c r="G1831" s="268"/>
      <c r="H1831" s="268"/>
    </row>
    <row r="1832" spans="1:8" x14ac:dyDescent="0.3">
      <c r="A1832" s="258" t="str">
        <f>IF('Compensation Input'!A1828="","",'Compensation Input'!A1828)</f>
        <v/>
      </c>
      <c r="B1832" s="263" t="str">
        <f>'Compensation Input'!B1828</f>
        <v/>
      </c>
      <c r="C1832" s="266" t="str">
        <f>IF('Compensation Input'!C1828="","",'Compensation Input'!C1828)</f>
        <v/>
      </c>
      <c r="D1832" s="234"/>
      <c r="E1832" s="267"/>
      <c r="F1832" s="268"/>
      <c r="G1832" s="268"/>
      <c r="H1832" s="268"/>
    </row>
    <row r="1833" spans="1:8" x14ac:dyDescent="0.3">
      <c r="A1833" s="258" t="str">
        <f>IF('Compensation Input'!A1829="","",'Compensation Input'!A1829)</f>
        <v/>
      </c>
      <c r="B1833" s="263" t="str">
        <f>'Compensation Input'!B1829</f>
        <v/>
      </c>
      <c r="C1833" s="266" t="str">
        <f>IF('Compensation Input'!C1829="","",'Compensation Input'!C1829)</f>
        <v/>
      </c>
      <c r="D1833" s="234"/>
      <c r="E1833" s="267"/>
      <c r="F1833" s="268"/>
      <c r="G1833" s="268"/>
      <c r="H1833" s="268"/>
    </row>
    <row r="1834" spans="1:8" x14ac:dyDescent="0.3">
      <c r="A1834" s="258" t="str">
        <f>IF('Compensation Input'!A1830="","",'Compensation Input'!A1830)</f>
        <v/>
      </c>
      <c r="B1834" s="263" t="str">
        <f>'Compensation Input'!B1830</f>
        <v/>
      </c>
      <c r="C1834" s="266" t="str">
        <f>IF('Compensation Input'!C1830="","",'Compensation Input'!C1830)</f>
        <v/>
      </c>
      <c r="D1834" s="234"/>
      <c r="E1834" s="267"/>
      <c r="F1834" s="268"/>
      <c r="G1834" s="268"/>
      <c r="H1834" s="268"/>
    </row>
    <row r="1835" spans="1:8" x14ac:dyDescent="0.3">
      <c r="A1835" s="258" t="str">
        <f>IF('Compensation Input'!A1831="","",'Compensation Input'!A1831)</f>
        <v/>
      </c>
      <c r="B1835" s="263" t="str">
        <f>'Compensation Input'!B1831</f>
        <v/>
      </c>
      <c r="C1835" s="266" t="str">
        <f>IF('Compensation Input'!C1831="","",'Compensation Input'!C1831)</f>
        <v/>
      </c>
      <c r="D1835" s="234"/>
      <c r="E1835" s="267"/>
      <c r="F1835" s="268"/>
      <c r="G1835" s="268"/>
      <c r="H1835" s="268"/>
    </row>
    <row r="1836" spans="1:8" x14ac:dyDescent="0.3">
      <c r="A1836" s="258" t="str">
        <f>IF('Compensation Input'!A1832="","",'Compensation Input'!A1832)</f>
        <v/>
      </c>
      <c r="B1836" s="263" t="str">
        <f>'Compensation Input'!B1832</f>
        <v/>
      </c>
      <c r="C1836" s="266" t="str">
        <f>IF('Compensation Input'!C1832="","",'Compensation Input'!C1832)</f>
        <v/>
      </c>
      <c r="D1836" s="234"/>
      <c r="E1836" s="267"/>
      <c r="F1836" s="268"/>
      <c r="G1836" s="268"/>
      <c r="H1836" s="268"/>
    </row>
    <row r="1837" spans="1:8" x14ac:dyDescent="0.3">
      <c r="A1837" s="258" t="str">
        <f>IF('Compensation Input'!A1833="","",'Compensation Input'!A1833)</f>
        <v/>
      </c>
      <c r="B1837" s="263" t="str">
        <f>'Compensation Input'!B1833</f>
        <v/>
      </c>
      <c r="C1837" s="266" t="str">
        <f>IF('Compensation Input'!C1833="","",'Compensation Input'!C1833)</f>
        <v/>
      </c>
      <c r="D1837" s="234"/>
      <c r="E1837" s="267"/>
      <c r="F1837" s="268"/>
      <c r="G1837" s="268"/>
      <c r="H1837" s="268"/>
    </row>
    <row r="1838" spans="1:8" x14ac:dyDescent="0.3">
      <c r="A1838" s="258" t="str">
        <f>IF('Compensation Input'!A1834="","",'Compensation Input'!A1834)</f>
        <v/>
      </c>
      <c r="B1838" s="263" t="str">
        <f>'Compensation Input'!B1834</f>
        <v/>
      </c>
      <c r="C1838" s="266" t="str">
        <f>IF('Compensation Input'!C1834="","",'Compensation Input'!C1834)</f>
        <v/>
      </c>
      <c r="D1838" s="234"/>
      <c r="E1838" s="267"/>
      <c r="F1838" s="268"/>
      <c r="G1838" s="268"/>
      <c r="H1838" s="268"/>
    </row>
    <row r="1839" spans="1:8" x14ac:dyDescent="0.3">
      <c r="A1839" s="258" t="str">
        <f>IF('Compensation Input'!A1835="","",'Compensation Input'!A1835)</f>
        <v/>
      </c>
      <c r="B1839" s="263" t="str">
        <f>'Compensation Input'!B1835</f>
        <v/>
      </c>
      <c r="C1839" s="266" t="str">
        <f>IF('Compensation Input'!C1835="","",'Compensation Input'!C1835)</f>
        <v/>
      </c>
      <c r="D1839" s="234"/>
      <c r="E1839" s="267"/>
      <c r="F1839" s="268"/>
      <c r="G1839" s="268"/>
      <c r="H1839" s="268"/>
    </row>
    <row r="1840" spans="1:8" x14ac:dyDescent="0.3">
      <c r="A1840" s="258" t="str">
        <f>IF('Compensation Input'!A1836="","",'Compensation Input'!A1836)</f>
        <v/>
      </c>
      <c r="B1840" s="263" t="str">
        <f>'Compensation Input'!B1836</f>
        <v/>
      </c>
      <c r="C1840" s="266" t="str">
        <f>IF('Compensation Input'!C1836="","",'Compensation Input'!C1836)</f>
        <v/>
      </c>
      <c r="D1840" s="234"/>
      <c r="E1840" s="267"/>
      <c r="F1840" s="268"/>
      <c r="G1840" s="268"/>
      <c r="H1840" s="268"/>
    </row>
    <row r="1841" spans="1:8" x14ac:dyDescent="0.3">
      <c r="A1841" s="258" t="str">
        <f>IF('Compensation Input'!A1837="","",'Compensation Input'!A1837)</f>
        <v/>
      </c>
      <c r="B1841" s="263" t="str">
        <f>'Compensation Input'!B1837</f>
        <v/>
      </c>
      <c r="C1841" s="266" t="str">
        <f>IF('Compensation Input'!C1837="","",'Compensation Input'!C1837)</f>
        <v/>
      </c>
      <c r="D1841" s="234"/>
      <c r="E1841" s="267"/>
      <c r="F1841" s="268"/>
      <c r="G1841" s="268"/>
      <c r="H1841" s="268"/>
    </row>
    <row r="1842" spans="1:8" x14ac:dyDescent="0.3">
      <c r="A1842" s="258" t="str">
        <f>IF('Compensation Input'!A1838="","",'Compensation Input'!A1838)</f>
        <v/>
      </c>
      <c r="B1842" s="263" t="str">
        <f>'Compensation Input'!B1838</f>
        <v/>
      </c>
      <c r="C1842" s="266" t="str">
        <f>IF('Compensation Input'!C1838="","",'Compensation Input'!C1838)</f>
        <v/>
      </c>
      <c r="D1842" s="234"/>
      <c r="E1842" s="267"/>
      <c r="F1842" s="268"/>
      <c r="G1842" s="268"/>
      <c r="H1842" s="268"/>
    </row>
    <row r="1843" spans="1:8" x14ac:dyDescent="0.3">
      <c r="A1843" s="258" t="str">
        <f>IF('Compensation Input'!A1839="","",'Compensation Input'!A1839)</f>
        <v/>
      </c>
      <c r="B1843" s="263" t="str">
        <f>'Compensation Input'!B1839</f>
        <v/>
      </c>
      <c r="C1843" s="266" t="str">
        <f>IF('Compensation Input'!C1839="","",'Compensation Input'!C1839)</f>
        <v/>
      </c>
      <c r="D1843" s="234"/>
      <c r="E1843" s="267"/>
      <c r="F1843" s="268"/>
      <c r="G1843" s="268"/>
      <c r="H1843" s="268"/>
    </row>
    <row r="1844" spans="1:8" x14ac:dyDescent="0.3">
      <c r="A1844" s="258" t="str">
        <f>IF('Compensation Input'!A1840="","",'Compensation Input'!A1840)</f>
        <v/>
      </c>
      <c r="B1844" s="263" t="str">
        <f>'Compensation Input'!B1840</f>
        <v/>
      </c>
      <c r="C1844" s="266" t="str">
        <f>IF('Compensation Input'!C1840="","",'Compensation Input'!C1840)</f>
        <v/>
      </c>
      <c r="D1844" s="234"/>
      <c r="E1844" s="267"/>
      <c r="F1844" s="268"/>
      <c r="G1844" s="268"/>
      <c r="H1844" s="268"/>
    </row>
    <row r="1845" spans="1:8" x14ac:dyDescent="0.3">
      <c r="A1845" s="258" t="str">
        <f>IF('Compensation Input'!A1841="","",'Compensation Input'!A1841)</f>
        <v/>
      </c>
      <c r="B1845" s="263" t="str">
        <f>'Compensation Input'!B1841</f>
        <v/>
      </c>
      <c r="C1845" s="266" t="str">
        <f>IF('Compensation Input'!C1841="","",'Compensation Input'!C1841)</f>
        <v/>
      </c>
      <c r="D1845" s="234"/>
      <c r="E1845" s="267"/>
      <c r="F1845" s="268"/>
      <c r="G1845" s="268"/>
      <c r="H1845" s="268"/>
    </row>
    <row r="1846" spans="1:8" x14ac:dyDescent="0.3">
      <c r="A1846" s="258" t="str">
        <f>IF('Compensation Input'!A1842="","",'Compensation Input'!A1842)</f>
        <v/>
      </c>
      <c r="B1846" s="263" t="str">
        <f>'Compensation Input'!B1842</f>
        <v/>
      </c>
      <c r="C1846" s="266" t="str">
        <f>IF('Compensation Input'!C1842="","",'Compensation Input'!C1842)</f>
        <v/>
      </c>
      <c r="D1846" s="234"/>
      <c r="E1846" s="267"/>
      <c r="F1846" s="268"/>
      <c r="G1846" s="268"/>
      <c r="H1846" s="268"/>
    </row>
    <row r="1847" spans="1:8" x14ac:dyDescent="0.3">
      <c r="A1847" s="258" t="str">
        <f>IF('Compensation Input'!A1843="","",'Compensation Input'!A1843)</f>
        <v/>
      </c>
      <c r="B1847" s="263" t="str">
        <f>'Compensation Input'!B1843</f>
        <v/>
      </c>
      <c r="C1847" s="266" t="str">
        <f>IF('Compensation Input'!C1843="","",'Compensation Input'!C1843)</f>
        <v/>
      </c>
      <c r="D1847" s="234"/>
      <c r="E1847" s="267"/>
      <c r="F1847" s="268"/>
      <c r="G1847" s="268"/>
      <c r="H1847" s="268"/>
    </row>
    <row r="1848" spans="1:8" x14ac:dyDescent="0.3">
      <c r="A1848" s="258" t="str">
        <f>IF('Compensation Input'!A1844="","",'Compensation Input'!A1844)</f>
        <v/>
      </c>
      <c r="B1848" s="263" t="str">
        <f>'Compensation Input'!B1844</f>
        <v/>
      </c>
      <c r="C1848" s="266" t="str">
        <f>IF('Compensation Input'!C1844="","",'Compensation Input'!C1844)</f>
        <v/>
      </c>
      <c r="D1848" s="234"/>
      <c r="E1848" s="267"/>
      <c r="F1848" s="268"/>
      <c r="G1848" s="268"/>
      <c r="H1848" s="268"/>
    </row>
    <row r="1849" spans="1:8" x14ac:dyDescent="0.3">
      <c r="A1849" s="258" t="str">
        <f>IF('Compensation Input'!A1845="","",'Compensation Input'!A1845)</f>
        <v/>
      </c>
      <c r="B1849" s="263" t="str">
        <f>'Compensation Input'!B1845</f>
        <v/>
      </c>
      <c r="C1849" s="266" t="str">
        <f>IF('Compensation Input'!C1845="","",'Compensation Input'!C1845)</f>
        <v/>
      </c>
      <c r="D1849" s="234"/>
      <c r="E1849" s="267"/>
      <c r="F1849" s="268"/>
      <c r="G1849" s="268"/>
      <c r="H1849" s="268"/>
    </row>
    <row r="1850" spans="1:8" x14ac:dyDescent="0.3">
      <c r="A1850" s="258" t="str">
        <f>IF('Compensation Input'!A1846="","",'Compensation Input'!A1846)</f>
        <v/>
      </c>
      <c r="B1850" s="263" t="str">
        <f>'Compensation Input'!B1846</f>
        <v/>
      </c>
      <c r="C1850" s="266" t="str">
        <f>IF('Compensation Input'!C1846="","",'Compensation Input'!C1846)</f>
        <v/>
      </c>
      <c r="D1850" s="234"/>
      <c r="E1850" s="267"/>
      <c r="F1850" s="268"/>
      <c r="G1850" s="268"/>
      <c r="H1850" s="268"/>
    </row>
    <row r="1851" spans="1:8" x14ac:dyDescent="0.3">
      <c r="A1851" s="258" t="str">
        <f>IF('Compensation Input'!A1847="","",'Compensation Input'!A1847)</f>
        <v/>
      </c>
      <c r="B1851" s="263" t="str">
        <f>'Compensation Input'!B1847</f>
        <v/>
      </c>
      <c r="C1851" s="266" t="str">
        <f>IF('Compensation Input'!C1847="","",'Compensation Input'!C1847)</f>
        <v/>
      </c>
      <c r="D1851" s="234"/>
      <c r="E1851" s="267"/>
      <c r="F1851" s="268"/>
      <c r="G1851" s="268"/>
      <c r="H1851" s="268"/>
    </row>
    <row r="1852" spans="1:8" x14ac:dyDescent="0.3">
      <c r="A1852" s="258" t="str">
        <f>IF('Compensation Input'!A1848="","",'Compensation Input'!A1848)</f>
        <v/>
      </c>
      <c r="B1852" s="263" t="str">
        <f>'Compensation Input'!B1848</f>
        <v/>
      </c>
      <c r="C1852" s="266" t="str">
        <f>IF('Compensation Input'!C1848="","",'Compensation Input'!C1848)</f>
        <v/>
      </c>
      <c r="D1852" s="234"/>
      <c r="E1852" s="267"/>
      <c r="F1852" s="268"/>
      <c r="G1852" s="268"/>
      <c r="H1852" s="268"/>
    </row>
    <row r="1853" spans="1:8" x14ac:dyDescent="0.3">
      <c r="A1853" s="258" t="str">
        <f>IF('Compensation Input'!A1849="","",'Compensation Input'!A1849)</f>
        <v/>
      </c>
      <c r="B1853" s="263" t="str">
        <f>'Compensation Input'!B1849</f>
        <v/>
      </c>
      <c r="C1853" s="266" t="str">
        <f>IF('Compensation Input'!C1849="","",'Compensation Input'!C1849)</f>
        <v/>
      </c>
      <c r="D1853" s="234"/>
      <c r="E1853" s="267"/>
      <c r="F1853" s="268"/>
      <c r="G1853" s="268"/>
      <c r="H1853" s="268"/>
    </row>
    <row r="1854" spans="1:8" x14ac:dyDescent="0.3">
      <c r="A1854" s="258" t="str">
        <f>IF('Compensation Input'!A1850="","",'Compensation Input'!A1850)</f>
        <v/>
      </c>
      <c r="B1854" s="263" t="str">
        <f>'Compensation Input'!B1850</f>
        <v/>
      </c>
      <c r="C1854" s="266" t="str">
        <f>IF('Compensation Input'!C1850="","",'Compensation Input'!C1850)</f>
        <v/>
      </c>
      <c r="D1854" s="234"/>
      <c r="E1854" s="267"/>
      <c r="F1854" s="268"/>
      <c r="G1854" s="268"/>
      <c r="H1854" s="268"/>
    </row>
    <row r="1855" spans="1:8" x14ac:dyDescent="0.3">
      <c r="A1855" s="258" t="str">
        <f>IF('Compensation Input'!A1851="","",'Compensation Input'!A1851)</f>
        <v/>
      </c>
      <c r="B1855" s="263" t="str">
        <f>'Compensation Input'!B1851</f>
        <v/>
      </c>
      <c r="C1855" s="266" t="str">
        <f>IF('Compensation Input'!C1851="","",'Compensation Input'!C1851)</f>
        <v/>
      </c>
      <c r="D1855" s="234"/>
      <c r="E1855" s="267"/>
      <c r="F1855" s="268"/>
      <c r="G1855" s="268"/>
      <c r="H1855" s="268"/>
    </row>
    <row r="1856" spans="1:8" x14ac:dyDescent="0.3">
      <c r="A1856" s="258" t="str">
        <f>IF('Compensation Input'!A1852="","",'Compensation Input'!A1852)</f>
        <v/>
      </c>
      <c r="B1856" s="263" t="str">
        <f>'Compensation Input'!B1852</f>
        <v/>
      </c>
      <c r="C1856" s="266" t="str">
        <f>IF('Compensation Input'!C1852="","",'Compensation Input'!C1852)</f>
        <v/>
      </c>
      <c r="D1856" s="234"/>
      <c r="E1856" s="267"/>
      <c r="F1856" s="268"/>
      <c r="G1856" s="268"/>
      <c r="H1856" s="268"/>
    </row>
    <row r="1857" spans="1:8" x14ac:dyDescent="0.3">
      <c r="A1857" s="258" t="str">
        <f>IF('Compensation Input'!A1853="","",'Compensation Input'!A1853)</f>
        <v/>
      </c>
      <c r="B1857" s="263" t="str">
        <f>'Compensation Input'!B1853</f>
        <v/>
      </c>
      <c r="C1857" s="266" t="str">
        <f>IF('Compensation Input'!C1853="","",'Compensation Input'!C1853)</f>
        <v/>
      </c>
      <c r="D1857" s="234"/>
      <c r="E1857" s="267"/>
      <c r="F1857" s="268"/>
      <c r="G1857" s="268"/>
      <c r="H1857" s="268"/>
    </row>
    <row r="1858" spans="1:8" x14ac:dyDescent="0.3">
      <c r="A1858" s="258" t="str">
        <f>IF('Compensation Input'!A1854="","",'Compensation Input'!A1854)</f>
        <v/>
      </c>
      <c r="B1858" s="263" t="str">
        <f>'Compensation Input'!B1854</f>
        <v/>
      </c>
      <c r="C1858" s="266" t="str">
        <f>IF('Compensation Input'!C1854="","",'Compensation Input'!C1854)</f>
        <v/>
      </c>
      <c r="D1858" s="234"/>
      <c r="E1858" s="267"/>
      <c r="F1858" s="268"/>
      <c r="G1858" s="268"/>
      <c r="H1858" s="268"/>
    </row>
    <row r="1859" spans="1:8" x14ac:dyDescent="0.3">
      <c r="A1859" s="258" t="str">
        <f>IF('Compensation Input'!A1855="","",'Compensation Input'!A1855)</f>
        <v/>
      </c>
      <c r="B1859" s="263" t="str">
        <f>'Compensation Input'!B1855</f>
        <v/>
      </c>
      <c r="C1859" s="266" t="str">
        <f>IF('Compensation Input'!C1855="","",'Compensation Input'!C1855)</f>
        <v/>
      </c>
      <c r="D1859" s="234"/>
      <c r="E1859" s="267"/>
      <c r="F1859" s="268"/>
      <c r="G1859" s="268"/>
      <c r="H1859" s="268"/>
    </row>
    <row r="1860" spans="1:8" x14ac:dyDescent="0.3">
      <c r="A1860" s="258" t="str">
        <f>IF('Compensation Input'!A1856="","",'Compensation Input'!A1856)</f>
        <v/>
      </c>
      <c r="B1860" s="263" t="str">
        <f>'Compensation Input'!B1856</f>
        <v/>
      </c>
      <c r="C1860" s="266" t="str">
        <f>IF('Compensation Input'!C1856="","",'Compensation Input'!C1856)</f>
        <v/>
      </c>
      <c r="D1860" s="234"/>
      <c r="E1860" s="267"/>
      <c r="F1860" s="268"/>
      <c r="G1860" s="268"/>
      <c r="H1860" s="268"/>
    </row>
    <row r="1861" spans="1:8" x14ac:dyDescent="0.3">
      <c r="A1861" s="258" t="str">
        <f>IF('Compensation Input'!A1857="","",'Compensation Input'!A1857)</f>
        <v/>
      </c>
      <c r="B1861" s="263" t="str">
        <f>'Compensation Input'!B1857</f>
        <v/>
      </c>
      <c r="C1861" s="266" t="str">
        <f>IF('Compensation Input'!C1857="","",'Compensation Input'!C1857)</f>
        <v/>
      </c>
      <c r="D1861" s="234"/>
      <c r="E1861" s="267"/>
      <c r="F1861" s="268"/>
      <c r="G1861" s="268"/>
      <c r="H1861" s="268"/>
    </row>
    <row r="1862" spans="1:8" x14ac:dyDescent="0.3">
      <c r="A1862" s="258" t="str">
        <f>IF('Compensation Input'!A1858="","",'Compensation Input'!A1858)</f>
        <v/>
      </c>
      <c r="B1862" s="263" t="str">
        <f>'Compensation Input'!B1858</f>
        <v/>
      </c>
      <c r="C1862" s="266" t="str">
        <f>IF('Compensation Input'!C1858="","",'Compensation Input'!C1858)</f>
        <v/>
      </c>
      <c r="D1862" s="234"/>
      <c r="E1862" s="267"/>
      <c r="F1862" s="268"/>
      <c r="G1862" s="268"/>
      <c r="H1862" s="268"/>
    </row>
    <row r="1863" spans="1:8" x14ac:dyDescent="0.3">
      <c r="A1863" s="258" t="str">
        <f>IF('Compensation Input'!A1859="","",'Compensation Input'!A1859)</f>
        <v/>
      </c>
      <c r="B1863" s="263" t="str">
        <f>'Compensation Input'!B1859</f>
        <v/>
      </c>
      <c r="C1863" s="266" t="str">
        <f>IF('Compensation Input'!C1859="","",'Compensation Input'!C1859)</f>
        <v/>
      </c>
      <c r="D1863" s="234"/>
      <c r="E1863" s="267"/>
      <c r="F1863" s="268"/>
      <c r="G1863" s="268"/>
      <c r="H1863" s="268"/>
    </row>
    <row r="1864" spans="1:8" x14ac:dyDescent="0.3">
      <c r="A1864" s="258" t="str">
        <f>IF('Compensation Input'!A1860="","",'Compensation Input'!A1860)</f>
        <v/>
      </c>
      <c r="B1864" s="263" t="str">
        <f>'Compensation Input'!B1860</f>
        <v/>
      </c>
      <c r="C1864" s="266" t="str">
        <f>IF('Compensation Input'!C1860="","",'Compensation Input'!C1860)</f>
        <v/>
      </c>
      <c r="D1864" s="234"/>
      <c r="E1864" s="267"/>
      <c r="F1864" s="268"/>
      <c r="G1864" s="268"/>
      <c r="H1864" s="268"/>
    </row>
    <row r="1865" spans="1:8" x14ac:dyDescent="0.3">
      <c r="A1865" s="258" t="str">
        <f>IF('Compensation Input'!A1861="","",'Compensation Input'!A1861)</f>
        <v/>
      </c>
      <c r="B1865" s="263" t="str">
        <f>'Compensation Input'!B1861</f>
        <v/>
      </c>
      <c r="C1865" s="266" t="str">
        <f>IF('Compensation Input'!C1861="","",'Compensation Input'!C1861)</f>
        <v/>
      </c>
      <c r="D1865" s="234"/>
      <c r="E1865" s="267"/>
      <c r="F1865" s="268"/>
      <c r="G1865" s="268"/>
      <c r="H1865" s="268"/>
    </row>
    <row r="1866" spans="1:8" x14ac:dyDescent="0.3">
      <c r="A1866" s="258" t="str">
        <f>IF('Compensation Input'!A1862="","",'Compensation Input'!A1862)</f>
        <v/>
      </c>
      <c r="B1866" s="263" t="str">
        <f>'Compensation Input'!B1862</f>
        <v/>
      </c>
      <c r="C1866" s="266" t="str">
        <f>IF('Compensation Input'!C1862="","",'Compensation Input'!C1862)</f>
        <v/>
      </c>
      <c r="D1866" s="234"/>
      <c r="E1866" s="267"/>
      <c r="F1866" s="268"/>
      <c r="G1866" s="268"/>
      <c r="H1866" s="268"/>
    </row>
    <row r="1867" spans="1:8" x14ac:dyDescent="0.3">
      <c r="A1867" s="258" t="str">
        <f>IF('Compensation Input'!A1863="","",'Compensation Input'!A1863)</f>
        <v/>
      </c>
      <c r="B1867" s="263" t="str">
        <f>'Compensation Input'!B1863</f>
        <v/>
      </c>
      <c r="C1867" s="266" t="str">
        <f>IF('Compensation Input'!C1863="","",'Compensation Input'!C1863)</f>
        <v/>
      </c>
      <c r="D1867" s="234"/>
      <c r="E1867" s="267"/>
      <c r="F1867" s="268"/>
      <c r="G1867" s="268"/>
      <c r="H1867" s="268"/>
    </row>
    <row r="1868" spans="1:8" x14ac:dyDescent="0.3">
      <c r="A1868" s="258" t="str">
        <f>IF('Compensation Input'!A1864="","",'Compensation Input'!A1864)</f>
        <v/>
      </c>
      <c r="B1868" s="263" t="str">
        <f>'Compensation Input'!B1864</f>
        <v/>
      </c>
      <c r="C1868" s="266" t="str">
        <f>IF('Compensation Input'!C1864="","",'Compensation Input'!C1864)</f>
        <v/>
      </c>
      <c r="D1868" s="234"/>
      <c r="E1868" s="267"/>
      <c r="F1868" s="268"/>
      <c r="G1868" s="268"/>
      <c r="H1868" s="268"/>
    </row>
    <row r="1869" spans="1:8" x14ac:dyDescent="0.3">
      <c r="A1869" s="258" t="str">
        <f>IF('Compensation Input'!A1865="","",'Compensation Input'!A1865)</f>
        <v/>
      </c>
      <c r="B1869" s="263" t="str">
        <f>'Compensation Input'!B1865</f>
        <v/>
      </c>
      <c r="C1869" s="266" t="str">
        <f>IF('Compensation Input'!C1865="","",'Compensation Input'!C1865)</f>
        <v/>
      </c>
      <c r="D1869" s="234"/>
      <c r="E1869" s="267"/>
      <c r="F1869" s="268"/>
      <c r="G1869" s="268"/>
      <c r="H1869" s="268"/>
    </row>
    <row r="1870" spans="1:8" x14ac:dyDescent="0.3">
      <c r="A1870" s="258" t="str">
        <f>IF('Compensation Input'!A1866="","",'Compensation Input'!A1866)</f>
        <v/>
      </c>
      <c r="B1870" s="263" t="str">
        <f>'Compensation Input'!B1866</f>
        <v/>
      </c>
      <c r="C1870" s="266" t="str">
        <f>IF('Compensation Input'!C1866="","",'Compensation Input'!C1866)</f>
        <v/>
      </c>
      <c r="D1870" s="234"/>
      <c r="E1870" s="267"/>
      <c r="F1870" s="268"/>
      <c r="G1870" s="268"/>
      <c r="H1870" s="268"/>
    </row>
    <row r="1871" spans="1:8" x14ac:dyDescent="0.3">
      <c r="A1871" s="258" t="str">
        <f>IF('Compensation Input'!A1867="","",'Compensation Input'!A1867)</f>
        <v/>
      </c>
      <c r="B1871" s="263" t="str">
        <f>'Compensation Input'!B1867</f>
        <v/>
      </c>
      <c r="C1871" s="266" t="str">
        <f>IF('Compensation Input'!C1867="","",'Compensation Input'!C1867)</f>
        <v/>
      </c>
      <c r="D1871" s="234"/>
      <c r="E1871" s="267"/>
      <c r="F1871" s="268"/>
      <c r="G1871" s="268"/>
      <c r="H1871" s="268"/>
    </row>
    <row r="1872" spans="1:8" x14ac:dyDescent="0.3">
      <c r="A1872" s="258" t="str">
        <f>IF('Compensation Input'!A1868="","",'Compensation Input'!A1868)</f>
        <v/>
      </c>
      <c r="B1872" s="263" t="str">
        <f>'Compensation Input'!B1868</f>
        <v/>
      </c>
      <c r="C1872" s="266" t="str">
        <f>IF('Compensation Input'!C1868="","",'Compensation Input'!C1868)</f>
        <v/>
      </c>
      <c r="D1872" s="234"/>
      <c r="E1872" s="267"/>
      <c r="F1872" s="268"/>
      <c r="G1872" s="268"/>
      <c r="H1872" s="268"/>
    </row>
    <row r="1873" spans="1:8" x14ac:dyDescent="0.3">
      <c r="A1873" s="258" t="str">
        <f>IF('Compensation Input'!A1869="","",'Compensation Input'!A1869)</f>
        <v/>
      </c>
      <c r="B1873" s="263" t="str">
        <f>'Compensation Input'!B1869</f>
        <v/>
      </c>
      <c r="C1873" s="266" t="str">
        <f>IF('Compensation Input'!C1869="","",'Compensation Input'!C1869)</f>
        <v/>
      </c>
      <c r="D1873" s="234"/>
      <c r="E1873" s="267"/>
      <c r="F1873" s="268"/>
      <c r="G1873" s="268"/>
      <c r="H1873" s="268"/>
    </row>
    <row r="1874" spans="1:8" x14ac:dyDescent="0.3">
      <c r="A1874" s="258" t="str">
        <f>IF('Compensation Input'!A1870="","",'Compensation Input'!A1870)</f>
        <v/>
      </c>
      <c r="B1874" s="263" t="str">
        <f>'Compensation Input'!B1870</f>
        <v/>
      </c>
      <c r="C1874" s="266" t="str">
        <f>IF('Compensation Input'!C1870="","",'Compensation Input'!C1870)</f>
        <v/>
      </c>
      <c r="D1874" s="234"/>
      <c r="E1874" s="267"/>
      <c r="F1874" s="268"/>
      <c r="G1874" s="268"/>
      <c r="H1874" s="268"/>
    </row>
    <row r="1875" spans="1:8" x14ac:dyDescent="0.3">
      <c r="A1875" s="258" t="str">
        <f>IF('Compensation Input'!A1871="","",'Compensation Input'!A1871)</f>
        <v/>
      </c>
      <c r="B1875" s="263" t="str">
        <f>'Compensation Input'!B1871</f>
        <v/>
      </c>
      <c r="C1875" s="266" t="str">
        <f>IF('Compensation Input'!C1871="","",'Compensation Input'!C1871)</f>
        <v/>
      </c>
      <c r="D1875" s="234"/>
      <c r="E1875" s="267"/>
      <c r="F1875" s="268"/>
      <c r="G1875" s="268"/>
      <c r="H1875" s="268"/>
    </row>
    <row r="1876" spans="1:8" x14ac:dyDescent="0.3">
      <c r="A1876" s="258" t="str">
        <f>IF('Compensation Input'!A1872="","",'Compensation Input'!A1872)</f>
        <v/>
      </c>
      <c r="B1876" s="263" t="str">
        <f>'Compensation Input'!B1872</f>
        <v/>
      </c>
      <c r="C1876" s="266" t="str">
        <f>IF('Compensation Input'!C1872="","",'Compensation Input'!C1872)</f>
        <v/>
      </c>
      <c r="D1876" s="234"/>
      <c r="E1876" s="267"/>
      <c r="F1876" s="268"/>
      <c r="G1876" s="268"/>
      <c r="H1876" s="268"/>
    </row>
    <row r="1877" spans="1:8" x14ac:dyDescent="0.3">
      <c r="A1877" s="258" t="str">
        <f>IF('Compensation Input'!A1873="","",'Compensation Input'!A1873)</f>
        <v/>
      </c>
      <c r="B1877" s="263" t="str">
        <f>'Compensation Input'!B1873</f>
        <v/>
      </c>
      <c r="C1877" s="266" t="str">
        <f>IF('Compensation Input'!C1873="","",'Compensation Input'!C1873)</f>
        <v/>
      </c>
      <c r="D1877" s="234"/>
      <c r="E1877" s="267"/>
      <c r="F1877" s="268"/>
      <c r="G1877" s="268"/>
      <c r="H1877" s="268"/>
    </row>
    <row r="1878" spans="1:8" x14ac:dyDescent="0.3">
      <c r="A1878" s="258" t="str">
        <f>IF('Compensation Input'!A1874="","",'Compensation Input'!A1874)</f>
        <v/>
      </c>
      <c r="B1878" s="263" t="str">
        <f>'Compensation Input'!B1874</f>
        <v/>
      </c>
      <c r="C1878" s="266" t="str">
        <f>IF('Compensation Input'!C1874="","",'Compensation Input'!C1874)</f>
        <v/>
      </c>
      <c r="D1878" s="234"/>
      <c r="E1878" s="267"/>
      <c r="F1878" s="268"/>
      <c r="G1878" s="268"/>
      <c r="H1878" s="268"/>
    </row>
    <row r="1879" spans="1:8" x14ac:dyDescent="0.3">
      <c r="A1879" s="258" t="str">
        <f>IF('Compensation Input'!A1875="","",'Compensation Input'!A1875)</f>
        <v/>
      </c>
      <c r="B1879" s="263" t="str">
        <f>'Compensation Input'!B1875</f>
        <v/>
      </c>
      <c r="C1879" s="266" t="str">
        <f>IF('Compensation Input'!C1875="","",'Compensation Input'!C1875)</f>
        <v/>
      </c>
      <c r="D1879" s="234"/>
      <c r="E1879" s="267"/>
      <c r="F1879" s="268"/>
      <c r="G1879" s="268"/>
      <c r="H1879" s="268"/>
    </row>
    <row r="1880" spans="1:8" x14ac:dyDescent="0.3">
      <c r="A1880" s="258" t="str">
        <f>IF('Compensation Input'!A1876="","",'Compensation Input'!A1876)</f>
        <v/>
      </c>
      <c r="B1880" s="263" t="str">
        <f>'Compensation Input'!B1876</f>
        <v/>
      </c>
      <c r="C1880" s="266" t="str">
        <f>IF('Compensation Input'!C1876="","",'Compensation Input'!C1876)</f>
        <v/>
      </c>
      <c r="D1880" s="234"/>
      <c r="E1880" s="267"/>
      <c r="F1880" s="268"/>
      <c r="G1880" s="268"/>
      <c r="H1880" s="268"/>
    </row>
    <row r="1881" spans="1:8" x14ac:dyDescent="0.3">
      <c r="A1881" s="258" t="str">
        <f>IF('Compensation Input'!A1877="","",'Compensation Input'!A1877)</f>
        <v/>
      </c>
      <c r="B1881" s="263" t="str">
        <f>'Compensation Input'!B1877</f>
        <v/>
      </c>
      <c r="C1881" s="266" t="str">
        <f>IF('Compensation Input'!C1877="","",'Compensation Input'!C1877)</f>
        <v/>
      </c>
      <c r="D1881" s="234"/>
      <c r="E1881" s="267"/>
      <c r="F1881" s="268"/>
      <c r="G1881" s="268"/>
      <c r="H1881" s="268"/>
    </row>
    <row r="1882" spans="1:8" x14ac:dyDescent="0.3">
      <c r="A1882" s="258" t="str">
        <f>IF('Compensation Input'!A1878="","",'Compensation Input'!A1878)</f>
        <v/>
      </c>
      <c r="B1882" s="263" t="str">
        <f>'Compensation Input'!B1878</f>
        <v/>
      </c>
      <c r="C1882" s="266" t="str">
        <f>IF('Compensation Input'!C1878="","",'Compensation Input'!C1878)</f>
        <v/>
      </c>
      <c r="D1882" s="234"/>
      <c r="E1882" s="267"/>
      <c r="F1882" s="268"/>
      <c r="G1882" s="268"/>
      <c r="H1882" s="268"/>
    </row>
    <row r="1883" spans="1:8" x14ac:dyDescent="0.3">
      <c r="A1883" s="258" t="str">
        <f>IF('Compensation Input'!A1879="","",'Compensation Input'!A1879)</f>
        <v/>
      </c>
      <c r="B1883" s="263" t="str">
        <f>'Compensation Input'!B1879</f>
        <v/>
      </c>
      <c r="C1883" s="266" t="str">
        <f>IF('Compensation Input'!C1879="","",'Compensation Input'!C1879)</f>
        <v/>
      </c>
      <c r="D1883" s="234"/>
      <c r="E1883" s="267"/>
      <c r="F1883" s="268"/>
      <c r="G1883" s="268"/>
      <c r="H1883" s="268"/>
    </row>
    <row r="1884" spans="1:8" x14ac:dyDescent="0.3">
      <c r="A1884" s="258" t="str">
        <f>IF('Compensation Input'!A1880="","",'Compensation Input'!A1880)</f>
        <v/>
      </c>
      <c r="B1884" s="263" t="str">
        <f>'Compensation Input'!B1880</f>
        <v/>
      </c>
      <c r="C1884" s="266" t="str">
        <f>IF('Compensation Input'!C1880="","",'Compensation Input'!C1880)</f>
        <v/>
      </c>
      <c r="D1884" s="234"/>
      <c r="E1884" s="267"/>
      <c r="F1884" s="268"/>
      <c r="G1884" s="268"/>
      <c r="H1884" s="268"/>
    </row>
    <row r="1885" spans="1:8" x14ac:dyDescent="0.3">
      <c r="A1885" s="258" t="str">
        <f>IF('Compensation Input'!A1881="","",'Compensation Input'!A1881)</f>
        <v/>
      </c>
      <c r="B1885" s="263" t="str">
        <f>'Compensation Input'!B1881</f>
        <v/>
      </c>
      <c r="C1885" s="266" t="str">
        <f>IF('Compensation Input'!C1881="","",'Compensation Input'!C1881)</f>
        <v/>
      </c>
      <c r="D1885" s="234"/>
      <c r="E1885" s="267"/>
      <c r="F1885" s="268"/>
      <c r="G1885" s="268"/>
      <c r="H1885" s="268"/>
    </row>
    <row r="1886" spans="1:8" x14ac:dyDescent="0.3">
      <c r="A1886" s="258" t="str">
        <f>IF('Compensation Input'!A1882="","",'Compensation Input'!A1882)</f>
        <v/>
      </c>
      <c r="B1886" s="263" t="str">
        <f>'Compensation Input'!B1882</f>
        <v/>
      </c>
      <c r="C1886" s="266" t="str">
        <f>IF('Compensation Input'!C1882="","",'Compensation Input'!C1882)</f>
        <v/>
      </c>
      <c r="D1886" s="234"/>
      <c r="E1886" s="267"/>
      <c r="F1886" s="268"/>
      <c r="G1886" s="268"/>
      <c r="H1886" s="268"/>
    </row>
    <row r="1887" spans="1:8" x14ac:dyDescent="0.3">
      <c r="A1887" s="258" t="str">
        <f>IF('Compensation Input'!A1883="","",'Compensation Input'!A1883)</f>
        <v/>
      </c>
      <c r="B1887" s="263" t="str">
        <f>'Compensation Input'!B1883</f>
        <v/>
      </c>
      <c r="C1887" s="266" t="str">
        <f>IF('Compensation Input'!C1883="","",'Compensation Input'!C1883)</f>
        <v/>
      </c>
      <c r="D1887" s="234"/>
      <c r="E1887" s="267"/>
      <c r="F1887" s="268"/>
      <c r="G1887" s="268"/>
      <c r="H1887" s="268"/>
    </row>
    <row r="1888" spans="1:8" x14ac:dyDescent="0.3">
      <c r="A1888" s="258" t="str">
        <f>IF('Compensation Input'!A1884="","",'Compensation Input'!A1884)</f>
        <v/>
      </c>
      <c r="B1888" s="263" t="str">
        <f>'Compensation Input'!B1884</f>
        <v/>
      </c>
      <c r="C1888" s="266" t="str">
        <f>IF('Compensation Input'!C1884="","",'Compensation Input'!C1884)</f>
        <v/>
      </c>
      <c r="D1888" s="234"/>
      <c r="E1888" s="267"/>
      <c r="F1888" s="268"/>
      <c r="G1888" s="268"/>
      <c r="H1888" s="268"/>
    </row>
    <row r="1889" spans="1:8" x14ac:dyDescent="0.3">
      <c r="A1889" s="258" t="str">
        <f>IF('Compensation Input'!A1885="","",'Compensation Input'!A1885)</f>
        <v/>
      </c>
      <c r="B1889" s="263" t="str">
        <f>'Compensation Input'!B1885</f>
        <v/>
      </c>
      <c r="C1889" s="266" t="str">
        <f>IF('Compensation Input'!C1885="","",'Compensation Input'!C1885)</f>
        <v/>
      </c>
      <c r="D1889" s="234"/>
      <c r="E1889" s="267"/>
      <c r="F1889" s="268"/>
      <c r="G1889" s="268"/>
      <c r="H1889" s="268"/>
    </row>
    <row r="1890" spans="1:8" x14ac:dyDescent="0.3">
      <c r="A1890" s="258" t="str">
        <f>IF('Compensation Input'!A1886="","",'Compensation Input'!A1886)</f>
        <v/>
      </c>
      <c r="B1890" s="263" t="str">
        <f>'Compensation Input'!B1886</f>
        <v/>
      </c>
      <c r="C1890" s="266" t="str">
        <f>IF('Compensation Input'!C1886="","",'Compensation Input'!C1886)</f>
        <v/>
      </c>
      <c r="D1890" s="234"/>
      <c r="E1890" s="267"/>
      <c r="F1890" s="268"/>
      <c r="G1890" s="268"/>
      <c r="H1890" s="268"/>
    </row>
    <row r="1891" spans="1:8" x14ac:dyDescent="0.3">
      <c r="A1891" s="258" t="str">
        <f>IF('Compensation Input'!A1887="","",'Compensation Input'!A1887)</f>
        <v/>
      </c>
      <c r="B1891" s="263" t="str">
        <f>'Compensation Input'!B1887</f>
        <v/>
      </c>
      <c r="C1891" s="266" t="str">
        <f>IF('Compensation Input'!C1887="","",'Compensation Input'!C1887)</f>
        <v/>
      </c>
      <c r="D1891" s="234"/>
      <c r="E1891" s="267"/>
      <c r="F1891" s="268"/>
      <c r="G1891" s="268"/>
      <c r="H1891" s="268"/>
    </row>
    <row r="1892" spans="1:8" x14ac:dyDescent="0.3">
      <c r="A1892" s="258" t="str">
        <f>IF('Compensation Input'!A1888="","",'Compensation Input'!A1888)</f>
        <v/>
      </c>
      <c r="B1892" s="263" t="str">
        <f>'Compensation Input'!B1888</f>
        <v/>
      </c>
      <c r="C1892" s="266" t="str">
        <f>IF('Compensation Input'!C1888="","",'Compensation Input'!C1888)</f>
        <v/>
      </c>
      <c r="D1892" s="234"/>
      <c r="E1892" s="267"/>
      <c r="F1892" s="268"/>
      <c r="G1892" s="268"/>
      <c r="H1892" s="268"/>
    </row>
    <row r="1893" spans="1:8" x14ac:dyDescent="0.3">
      <c r="A1893" s="258" t="str">
        <f>IF('Compensation Input'!A1889="","",'Compensation Input'!A1889)</f>
        <v/>
      </c>
      <c r="B1893" s="263" t="str">
        <f>'Compensation Input'!B1889</f>
        <v/>
      </c>
      <c r="C1893" s="266" t="str">
        <f>IF('Compensation Input'!C1889="","",'Compensation Input'!C1889)</f>
        <v/>
      </c>
      <c r="D1893" s="234"/>
      <c r="E1893" s="267"/>
      <c r="F1893" s="268"/>
      <c r="G1893" s="268"/>
      <c r="H1893" s="268"/>
    </row>
    <row r="1894" spans="1:8" x14ac:dyDescent="0.3">
      <c r="A1894" s="258" t="str">
        <f>IF('Compensation Input'!A1890="","",'Compensation Input'!A1890)</f>
        <v/>
      </c>
      <c r="B1894" s="263" t="str">
        <f>'Compensation Input'!B1890</f>
        <v/>
      </c>
      <c r="C1894" s="266" t="str">
        <f>IF('Compensation Input'!C1890="","",'Compensation Input'!C1890)</f>
        <v/>
      </c>
      <c r="D1894" s="234"/>
      <c r="E1894" s="267"/>
      <c r="F1894" s="268"/>
      <c r="G1894" s="268"/>
      <c r="H1894" s="268"/>
    </row>
    <row r="1895" spans="1:8" x14ac:dyDescent="0.3">
      <c r="A1895" s="258" t="str">
        <f>IF('Compensation Input'!A1891="","",'Compensation Input'!A1891)</f>
        <v/>
      </c>
      <c r="B1895" s="263" t="str">
        <f>'Compensation Input'!B1891</f>
        <v/>
      </c>
      <c r="C1895" s="266" t="str">
        <f>IF('Compensation Input'!C1891="","",'Compensation Input'!C1891)</f>
        <v/>
      </c>
      <c r="D1895" s="234"/>
      <c r="E1895" s="267"/>
      <c r="F1895" s="268"/>
      <c r="G1895" s="268"/>
      <c r="H1895" s="268"/>
    </row>
    <row r="1896" spans="1:8" x14ac:dyDescent="0.3">
      <c r="A1896" s="258" t="str">
        <f>IF('Compensation Input'!A1892="","",'Compensation Input'!A1892)</f>
        <v/>
      </c>
      <c r="B1896" s="263" t="str">
        <f>'Compensation Input'!B1892</f>
        <v/>
      </c>
      <c r="C1896" s="266" t="str">
        <f>IF('Compensation Input'!C1892="","",'Compensation Input'!C1892)</f>
        <v/>
      </c>
      <c r="D1896" s="234"/>
      <c r="E1896" s="267"/>
      <c r="F1896" s="268"/>
      <c r="G1896" s="268"/>
      <c r="H1896" s="268"/>
    </row>
    <row r="1897" spans="1:8" x14ac:dyDescent="0.3">
      <c r="A1897" s="258" t="str">
        <f>IF('Compensation Input'!A1893="","",'Compensation Input'!A1893)</f>
        <v/>
      </c>
      <c r="B1897" s="263" t="str">
        <f>'Compensation Input'!B1893</f>
        <v/>
      </c>
      <c r="C1897" s="266" t="str">
        <f>IF('Compensation Input'!C1893="","",'Compensation Input'!C1893)</f>
        <v/>
      </c>
      <c r="D1897" s="234"/>
      <c r="E1897" s="267"/>
      <c r="F1897" s="268"/>
      <c r="G1897" s="268"/>
      <c r="H1897" s="268"/>
    </row>
    <row r="1898" spans="1:8" x14ac:dyDescent="0.3">
      <c r="A1898" s="258" t="str">
        <f>IF('Compensation Input'!A1894="","",'Compensation Input'!A1894)</f>
        <v/>
      </c>
      <c r="B1898" s="263" t="str">
        <f>'Compensation Input'!B1894</f>
        <v/>
      </c>
      <c r="C1898" s="266" t="str">
        <f>IF('Compensation Input'!C1894="","",'Compensation Input'!C1894)</f>
        <v/>
      </c>
      <c r="D1898" s="234"/>
      <c r="E1898" s="267"/>
      <c r="F1898" s="268"/>
      <c r="G1898" s="268"/>
      <c r="H1898" s="268"/>
    </row>
    <row r="1899" spans="1:8" x14ac:dyDescent="0.3">
      <c r="A1899" s="258" t="str">
        <f>IF('Compensation Input'!A1895="","",'Compensation Input'!A1895)</f>
        <v/>
      </c>
      <c r="B1899" s="263" t="str">
        <f>'Compensation Input'!B1895</f>
        <v/>
      </c>
      <c r="C1899" s="266" t="str">
        <f>IF('Compensation Input'!C1895="","",'Compensation Input'!C1895)</f>
        <v/>
      </c>
      <c r="D1899" s="234"/>
      <c r="E1899" s="267"/>
      <c r="F1899" s="268"/>
      <c r="G1899" s="268"/>
      <c r="H1899" s="268"/>
    </row>
    <row r="1900" spans="1:8" x14ac:dyDescent="0.3">
      <c r="A1900" s="258" t="str">
        <f>IF('Compensation Input'!A1896="","",'Compensation Input'!A1896)</f>
        <v/>
      </c>
      <c r="B1900" s="263" t="str">
        <f>'Compensation Input'!B1896</f>
        <v/>
      </c>
      <c r="C1900" s="266" t="str">
        <f>IF('Compensation Input'!C1896="","",'Compensation Input'!C1896)</f>
        <v/>
      </c>
      <c r="D1900" s="234"/>
      <c r="E1900" s="267"/>
      <c r="F1900" s="268"/>
      <c r="G1900" s="268"/>
      <c r="H1900" s="268"/>
    </row>
    <row r="1901" spans="1:8" x14ac:dyDescent="0.3">
      <c r="A1901" s="258" t="str">
        <f>IF('Compensation Input'!A1897="","",'Compensation Input'!A1897)</f>
        <v/>
      </c>
      <c r="B1901" s="263" t="str">
        <f>'Compensation Input'!B1897</f>
        <v/>
      </c>
      <c r="C1901" s="266" t="str">
        <f>IF('Compensation Input'!C1897="","",'Compensation Input'!C1897)</f>
        <v/>
      </c>
      <c r="D1901" s="234"/>
      <c r="E1901" s="267"/>
      <c r="F1901" s="268"/>
      <c r="G1901" s="268"/>
      <c r="H1901" s="268"/>
    </row>
    <row r="1902" spans="1:8" x14ac:dyDescent="0.3">
      <c r="A1902" s="258" t="str">
        <f>IF('Compensation Input'!A1898="","",'Compensation Input'!A1898)</f>
        <v/>
      </c>
      <c r="B1902" s="263" t="str">
        <f>'Compensation Input'!B1898</f>
        <v/>
      </c>
      <c r="C1902" s="266" t="str">
        <f>IF('Compensation Input'!C1898="","",'Compensation Input'!C1898)</f>
        <v/>
      </c>
      <c r="D1902" s="234"/>
      <c r="E1902" s="267"/>
      <c r="F1902" s="268"/>
      <c r="G1902" s="268"/>
      <c r="H1902" s="268"/>
    </row>
    <row r="1903" spans="1:8" x14ac:dyDescent="0.3">
      <c r="A1903" s="258" t="str">
        <f>IF('Compensation Input'!A1899="","",'Compensation Input'!A1899)</f>
        <v/>
      </c>
      <c r="B1903" s="263" t="str">
        <f>'Compensation Input'!B1899</f>
        <v/>
      </c>
      <c r="C1903" s="266" t="str">
        <f>IF('Compensation Input'!C1899="","",'Compensation Input'!C1899)</f>
        <v/>
      </c>
      <c r="D1903" s="234"/>
      <c r="E1903" s="267"/>
      <c r="F1903" s="268"/>
      <c r="G1903" s="268"/>
      <c r="H1903" s="268"/>
    </row>
    <row r="1904" spans="1:8" x14ac:dyDescent="0.3">
      <c r="A1904" s="258" t="str">
        <f>IF('Compensation Input'!A1900="","",'Compensation Input'!A1900)</f>
        <v/>
      </c>
      <c r="B1904" s="263" t="str">
        <f>'Compensation Input'!B1900</f>
        <v/>
      </c>
      <c r="C1904" s="266" t="str">
        <f>IF('Compensation Input'!C1900="","",'Compensation Input'!C1900)</f>
        <v/>
      </c>
      <c r="D1904" s="234"/>
      <c r="E1904" s="267"/>
      <c r="F1904" s="268"/>
      <c r="G1904" s="268"/>
      <c r="H1904" s="268"/>
    </row>
    <row r="1905" spans="1:8" x14ac:dyDescent="0.3">
      <c r="A1905" s="258" t="str">
        <f>IF('Compensation Input'!A1901="","",'Compensation Input'!A1901)</f>
        <v/>
      </c>
      <c r="B1905" s="263" t="str">
        <f>'Compensation Input'!B1901</f>
        <v/>
      </c>
      <c r="C1905" s="266" t="str">
        <f>IF('Compensation Input'!C1901="","",'Compensation Input'!C1901)</f>
        <v/>
      </c>
      <c r="D1905" s="234"/>
      <c r="E1905" s="267"/>
      <c r="F1905" s="268"/>
      <c r="G1905" s="268"/>
      <c r="H1905" s="268"/>
    </row>
    <row r="1906" spans="1:8" x14ac:dyDescent="0.3">
      <c r="A1906" s="258" t="str">
        <f>IF('Compensation Input'!A1902="","",'Compensation Input'!A1902)</f>
        <v/>
      </c>
      <c r="B1906" s="263" t="str">
        <f>'Compensation Input'!B1902</f>
        <v/>
      </c>
      <c r="C1906" s="266" t="str">
        <f>IF('Compensation Input'!C1902="","",'Compensation Input'!C1902)</f>
        <v/>
      </c>
      <c r="D1906" s="234"/>
      <c r="E1906" s="267"/>
      <c r="F1906" s="268"/>
      <c r="G1906" s="268"/>
      <c r="H1906" s="268"/>
    </row>
    <row r="1907" spans="1:8" x14ac:dyDescent="0.3">
      <c r="A1907" s="258" t="str">
        <f>IF('Compensation Input'!A1903="","",'Compensation Input'!A1903)</f>
        <v/>
      </c>
      <c r="B1907" s="263" t="str">
        <f>'Compensation Input'!B1903</f>
        <v/>
      </c>
      <c r="C1907" s="266" t="str">
        <f>IF('Compensation Input'!C1903="","",'Compensation Input'!C1903)</f>
        <v/>
      </c>
      <c r="D1907" s="234"/>
      <c r="E1907" s="267"/>
      <c r="F1907" s="268"/>
      <c r="G1907" s="268"/>
      <c r="H1907" s="268"/>
    </row>
    <row r="1908" spans="1:8" x14ac:dyDescent="0.3">
      <c r="A1908" s="258" t="str">
        <f>IF('Compensation Input'!A1904="","",'Compensation Input'!A1904)</f>
        <v/>
      </c>
      <c r="B1908" s="263" t="str">
        <f>'Compensation Input'!B1904</f>
        <v/>
      </c>
      <c r="C1908" s="266" t="str">
        <f>IF('Compensation Input'!C1904="","",'Compensation Input'!C1904)</f>
        <v/>
      </c>
      <c r="D1908" s="234"/>
      <c r="E1908" s="267"/>
      <c r="F1908" s="268"/>
      <c r="G1908" s="268"/>
      <c r="H1908" s="268"/>
    </row>
    <row r="1909" spans="1:8" x14ac:dyDescent="0.3">
      <c r="A1909" s="258" t="str">
        <f>IF('Compensation Input'!A1905="","",'Compensation Input'!A1905)</f>
        <v/>
      </c>
      <c r="B1909" s="263" t="str">
        <f>'Compensation Input'!B1905</f>
        <v/>
      </c>
      <c r="C1909" s="266" t="str">
        <f>IF('Compensation Input'!C1905="","",'Compensation Input'!C1905)</f>
        <v/>
      </c>
      <c r="D1909" s="234"/>
      <c r="E1909" s="267"/>
      <c r="F1909" s="268"/>
      <c r="G1909" s="268"/>
      <c r="H1909" s="268"/>
    </row>
    <row r="1910" spans="1:8" x14ac:dyDescent="0.3">
      <c r="A1910" s="258" t="str">
        <f>IF('Compensation Input'!A1906="","",'Compensation Input'!A1906)</f>
        <v/>
      </c>
      <c r="B1910" s="263" t="str">
        <f>'Compensation Input'!B1906</f>
        <v/>
      </c>
      <c r="C1910" s="266" t="str">
        <f>IF('Compensation Input'!C1906="","",'Compensation Input'!C1906)</f>
        <v/>
      </c>
      <c r="D1910" s="234"/>
      <c r="E1910" s="267"/>
      <c r="F1910" s="268"/>
      <c r="G1910" s="268"/>
      <c r="H1910" s="268"/>
    </row>
    <row r="1911" spans="1:8" x14ac:dyDescent="0.3">
      <c r="A1911" s="258" t="str">
        <f>IF('Compensation Input'!A1907="","",'Compensation Input'!A1907)</f>
        <v/>
      </c>
      <c r="B1911" s="263" t="str">
        <f>'Compensation Input'!B1907</f>
        <v/>
      </c>
      <c r="C1911" s="266" t="str">
        <f>IF('Compensation Input'!C1907="","",'Compensation Input'!C1907)</f>
        <v/>
      </c>
      <c r="D1911" s="234"/>
      <c r="E1911" s="267"/>
      <c r="F1911" s="268"/>
      <c r="G1911" s="268"/>
      <c r="H1911" s="268"/>
    </row>
    <row r="1912" spans="1:8" x14ac:dyDescent="0.3">
      <c r="A1912" s="258" t="str">
        <f>IF('Compensation Input'!A1908="","",'Compensation Input'!A1908)</f>
        <v/>
      </c>
      <c r="B1912" s="263" t="str">
        <f>'Compensation Input'!B1908</f>
        <v/>
      </c>
      <c r="C1912" s="266" t="str">
        <f>IF('Compensation Input'!C1908="","",'Compensation Input'!C1908)</f>
        <v/>
      </c>
      <c r="D1912" s="234"/>
      <c r="E1912" s="267"/>
      <c r="F1912" s="268"/>
      <c r="G1912" s="268"/>
      <c r="H1912" s="268"/>
    </row>
    <row r="1913" spans="1:8" x14ac:dyDescent="0.3">
      <c r="A1913" s="258" t="str">
        <f>IF('Compensation Input'!A1909="","",'Compensation Input'!A1909)</f>
        <v/>
      </c>
      <c r="B1913" s="263" t="str">
        <f>'Compensation Input'!B1909</f>
        <v/>
      </c>
      <c r="C1913" s="266" t="str">
        <f>IF('Compensation Input'!C1909="","",'Compensation Input'!C1909)</f>
        <v/>
      </c>
      <c r="D1913" s="234"/>
      <c r="E1913" s="267"/>
      <c r="F1913" s="268"/>
      <c r="G1913" s="268"/>
      <c r="H1913" s="268"/>
    </row>
    <row r="1914" spans="1:8" x14ac:dyDescent="0.3">
      <c r="A1914" s="258" t="str">
        <f>IF('Compensation Input'!A1910="","",'Compensation Input'!A1910)</f>
        <v/>
      </c>
      <c r="B1914" s="263" t="str">
        <f>'Compensation Input'!B1910</f>
        <v/>
      </c>
      <c r="C1914" s="266" t="str">
        <f>IF('Compensation Input'!C1910="","",'Compensation Input'!C1910)</f>
        <v/>
      </c>
      <c r="D1914" s="234"/>
      <c r="E1914" s="267"/>
      <c r="F1914" s="268"/>
      <c r="G1914" s="268"/>
      <c r="H1914" s="268"/>
    </row>
    <row r="1915" spans="1:8" x14ac:dyDescent="0.3">
      <c r="A1915" s="258" t="str">
        <f>IF('Compensation Input'!A1911="","",'Compensation Input'!A1911)</f>
        <v/>
      </c>
      <c r="B1915" s="263" t="str">
        <f>'Compensation Input'!B1911</f>
        <v/>
      </c>
      <c r="C1915" s="266" t="str">
        <f>IF('Compensation Input'!C1911="","",'Compensation Input'!C1911)</f>
        <v/>
      </c>
      <c r="D1915" s="234"/>
      <c r="E1915" s="267"/>
      <c r="F1915" s="268"/>
      <c r="G1915" s="268"/>
      <c r="H1915" s="268"/>
    </row>
    <row r="1916" spans="1:8" x14ac:dyDescent="0.3">
      <c r="A1916" s="258" t="str">
        <f>IF('Compensation Input'!A1912="","",'Compensation Input'!A1912)</f>
        <v/>
      </c>
      <c r="B1916" s="263" t="str">
        <f>'Compensation Input'!B1912</f>
        <v/>
      </c>
      <c r="C1916" s="266" t="str">
        <f>IF('Compensation Input'!C1912="","",'Compensation Input'!C1912)</f>
        <v/>
      </c>
      <c r="D1916" s="234"/>
      <c r="E1916" s="267"/>
      <c r="F1916" s="268"/>
      <c r="G1916" s="268"/>
      <c r="H1916" s="268"/>
    </row>
    <row r="1917" spans="1:8" x14ac:dyDescent="0.3">
      <c r="A1917" s="258" t="str">
        <f>IF('Compensation Input'!A1913="","",'Compensation Input'!A1913)</f>
        <v/>
      </c>
      <c r="B1917" s="263" t="str">
        <f>'Compensation Input'!B1913</f>
        <v/>
      </c>
      <c r="C1917" s="266" t="str">
        <f>IF('Compensation Input'!C1913="","",'Compensation Input'!C1913)</f>
        <v/>
      </c>
      <c r="D1917" s="234"/>
      <c r="E1917" s="267"/>
      <c r="F1917" s="268"/>
      <c r="G1917" s="268"/>
      <c r="H1917" s="268"/>
    </row>
    <row r="1918" spans="1:8" x14ac:dyDescent="0.3">
      <c r="A1918" s="258" t="str">
        <f>IF('Compensation Input'!A1914="","",'Compensation Input'!A1914)</f>
        <v/>
      </c>
      <c r="B1918" s="263" t="str">
        <f>'Compensation Input'!B1914</f>
        <v/>
      </c>
      <c r="C1918" s="266" t="str">
        <f>IF('Compensation Input'!C1914="","",'Compensation Input'!C1914)</f>
        <v/>
      </c>
      <c r="D1918" s="234"/>
      <c r="E1918" s="267"/>
      <c r="F1918" s="268"/>
      <c r="G1918" s="268"/>
      <c r="H1918" s="268"/>
    </row>
    <row r="1919" spans="1:8" x14ac:dyDescent="0.3">
      <c r="A1919" s="258" t="str">
        <f>IF('Compensation Input'!A1915="","",'Compensation Input'!A1915)</f>
        <v/>
      </c>
      <c r="B1919" s="263" t="str">
        <f>'Compensation Input'!B1915</f>
        <v/>
      </c>
      <c r="C1919" s="266" t="str">
        <f>IF('Compensation Input'!C1915="","",'Compensation Input'!C1915)</f>
        <v/>
      </c>
      <c r="D1919" s="234"/>
      <c r="E1919" s="267"/>
      <c r="F1919" s="268"/>
      <c r="G1919" s="268"/>
      <c r="H1919" s="268"/>
    </row>
    <row r="1920" spans="1:8" x14ac:dyDescent="0.3">
      <c r="A1920" s="258" t="str">
        <f>IF('Compensation Input'!A1916="","",'Compensation Input'!A1916)</f>
        <v/>
      </c>
      <c r="B1920" s="263" t="str">
        <f>'Compensation Input'!B1916</f>
        <v/>
      </c>
      <c r="C1920" s="266" t="str">
        <f>IF('Compensation Input'!C1916="","",'Compensation Input'!C1916)</f>
        <v/>
      </c>
      <c r="D1920" s="234"/>
      <c r="E1920" s="267"/>
      <c r="F1920" s="268"/>
      <c r="G1920" s="268"/>
      <c r="H1920" s="268"/>
    </row>
    <row r="1921" spans="1:8" x14ac:dyDescent="0.3">
      <c r="A1921" s="258" t="str">
        <f>IF('Compensation Input'!A1917="","",'Compensation Input'!A1917)</f>
        <v/>
      </c>
      <c r="B1921" s="263" t="str">
        <f>'Compensation Input'!B1917</f>
        <v/>
      </c>
      <c r="C1921" s="266" t="str">
        <f>IF('Compensation Input'!C1917="","",'Compensation Input'!C1917)</f>
        <v/>
      </c>
      <c r="D1921" s="234"/>
      <c r="E1921" s="267"/>
      <c r="F1921" s="268"/>
      <c r="G1921" s="268"/>
      <c r="H1921" s="268"/>
    </row>
    <row r="1922" spans="1:8" x14ac:dyDescent="0.3">
      <c r="A1922" s="258" t="str">
        <f>IF('Compensation Input'!A1918="","",'Compensation Input'!A1918)</f>
        <v/>
      </c>
      <c r="B1922" s="263" t="str">
        <f>'Compensation Input'!B1918</f>
        <v/>
      </c>
      <c r="C1922" s="266" t="str">
        <f>IF('Compensation Input'!C1918="","",'Compensation Input'!C1918)</f>
        <v/>
      </c>
      <c r="D1922" s="234"/>
      <c r="E1922" s="267"/>
      <c r="F1922" s="268"/>
      <c r="G1922" s="268"/>
      <c r="H1922" s="268"/>
    </row>
    <row r="1923" spans="1:8" x14ac:dyDescent="0.3">
      <c r="A1923" s="258" t="str">
        <f>IF('Compensation Input'!A1919="","",'Compensation Input'!A1919)</f>
        <v/>
      </c>
      <c r="B1923" s="263" t="str">
        <f>'Compensation Input'!B1919</f>
        <v/>
      </c>
      <c r="C1923" s="266" t="str">
        <f>IF('Compensation Input'!C1919="","",'Compensation Input'!C1919)</f>
        <v/>
      </c>
      <c r="D1923" s="234"/>
      <c r="E1923" s="267"/>
      <c r="F1923" s="268"/>
      <c r="G1923" s="268"/>
      <c r="H1923" s="268"/>
    </row>
    <row r="1924" spans="1:8" x14ac:dyDescent="0.3">
      <c r="A1924" s="258" t="str">
        <f>IF('Compensation Input'!A1920="","",'Compensation Input'!A1920)</f>
        <v/>
      </c>
      <c r="B1924" s="263" t="str">
        <f>'Compensation Input'!B1920</f>
        <v/>
      </c>
      <c r="C1924" s="266" t="str">
        <f>IF('Compensation Input'!C1920="","",'Compensation Input'!C1920)</f>
        <v/>
      </c>
      <c r="D1924" s="234"/>
      <c r="E1924" s="267"/>
      <c r="F1924" s="268"/>
      <c r="G1924" s="268"/>
      <c r="H1924" s="268"/>
    </row>
    <row r="1925" spans="1:8" x14ac:dyDescent="0.3">
      <c r="A1925" s="258" t="str">
        <f>IF('Compensation Input'!A1921="","",'Compensation Input'!A1921)</f>
        <v/>
      </c>
      <c r="B1925" s="263" t="str">
        <f>'Compensation Input'!B1921</f>
        <v/>
      </c>
      <c r="C1925" s="266" t="str">
        <f>IF('Compensation Input'!C1921="","",'Compensation Input'!C1921)</f>
        <v/>
      </c>
      <c r="D1925" s="234"/>
      <c r="E1925" s="267"/>
      <c r="F1925" s="268"/>
      <c r="G1925" s="268"/>
      <c r="H1925" s="268"/>
    </row>
    <row r="1926" spans="1:8" x14ac:dyDescent="0.3">
      <c r="A1926" s="258" t="str">
        <f>IF('Compensation Input'!A1922="","",'Compensation Input'!A1922)</f>
        <v/>
      </c>
      <c r="B1926" s="263" t="str">
        <f>'Compensation Input'!B1922</f>
        <v/>
      </c>
      <c r="C1926" s="266" t="str">
        <f>IF('Compensation Input'!C1922="","",'Compensation Input'!C1922)</f>
        <v/>
      </c>
      <c r="D1926" s="234"/>
      <c r="E1926" s="267"/>
      <c r="F1926" s="268"/>
      <c r="G1926" s="268"/>
      <c r="H1926" s="268"/>
    </row>
    <row r="1927" spans="1:8" x14ac:dyDescent="0.3">
      <c r="A1927" s="258" t="str">
        <f>IF('Compensation Input'!A1923="","",'Compensation Input'!A1923)</f>
        <v/>
      </c>
      <c r="B1927" s="263" t="str">
        <f>'Compensation Input'!B1923</f>
        <v/>
      </c>
      <c r="C1927" s="266" t="str">
        <f>IF('Compensation Input'!C1923="","",'Compensation Input'!C1923)</f>
        <v/>
      </c>
      <c r="D1927" s="234"/>
      <c r="E1927" s="267"/>
      <c r="F1927" s="268"/>
      <c r="G1927" s="268"/>
      <c r="H1927" s="268"/>
    </row>
    <row r="1928" spans="1:8" x14ac:dyDescent="0.3">
      <c r="A1928" s="258" t="str">
        <f>IF('Compensation Input'!A1924="","",'Compensation Input'!A1924)</f>
        <v/>
      </c>
      <c r="B1928" s="263" t="str">
        <f>'Compensation Input'!B1924</f>
        <v/>
      </c>
      <c r="C1928" s="266" t="str">
        <f>IF('Compensation Input'!C1924="","",'Compensation Input'!C1924)</f>
        <v/>
      </c>
      <c r="D1928" s="234"/>
      <c r="E1928" s="267"/>
      <c r="F1928" s="268"/>
      <c r="G1928" s="268"/>
      <c r="H1928" s="268"/>
    </row>
    <row r="1929" spans="1:8" x14ac:dyDescent="0.3">
      <c r="A1929" s="258" t="str">
        <f>IF('Compensation Input'!A1925="","",'Compensation Input'!A1925)</f>
        <v/>
      </c>
      <c r="B1929" s="263" t="str">
        <f>'Compensation Input'!B1925</f>
        <v/>
      </c>
      <c r="C1929" s="266" t="str">
        <f>IF('Compensation Input'!C1925="","",'Compensation Input'!C1925)</f>
        <v/>
      </c>
      <c r="D1929" s="234"/>
      <c r="E1929" s="267"/>
      <c r="F1929" s="268"/>
      <c r="G1929" s="268"/>
      <c r="H1929" s="268"/>
    </row>
    <row r="1930" spans="1:8" x14ac:dyDescent="0.3">
      <c r="A1930" s="258" t="str">
        <f>IF('Compensation Input'!A1926="","",'Compensation Input'!A1926)</f>
        <v/>
      </c>
      <c r="B1930" s="263" t="str">
        <f>'Compensation Input'!B1926</f>
        <v/>
      </c>
      <c r="C1930" s="266" t="str">
        <f>IF('Compensation Input'!C1926="","",'Compensation Input'!C1926)</f>
        <v/>
      </c>
      <c r="D1930" s="234"/>
      <c r="E1930" s="267"/>
      <c r="F1930" s="268"/>
      <c r="G1930" s="268"/>
      <c r="H1930" s="268"/>
    </row>
    <row r="1931" spans="1:8" x14ac:dyDescent="0.3">
      <c r="A1931" s="258" t="str">
        <f>IF('Compensation Input'!A1927="","",'Compensation Input'!A1927)</f>
        <v/>
      </c>
      <c r="B1931" s="263" t="str">
        <f>'Compensation Input'!B1927</f>
        <v/>
      </c>
      <c r="C1931" s="266" t="str">
        <f>IF('Compensation Input'!C1927="","",'Compensation Input'!C1927)</f>
        <v/>
      </c>
      <c r="D1931" s="234"/>
      <c r="E1931" s="267"/>
      <c r="F1931" s="268"/>
      <c r="G1931" s="268"/>
      <c r="H1931" s="268"/>
    </row>
    <row r="1932" spans="1:8" x14ac:dyDescent="0.3">
      <c r="A1932" s="258" t="str">
        <f>IF('Compensation Input'!A1928="","",'Compensation Input'!A1928)</f>
        <v/>
      </c>
      <c r="B1932" s="263" t="str">
        <f>'Compensation Input'!B1928</f>
        <v/>
      </c>
      <c r="C1932" s="266" t="str">
        <f>IF('Compensation Input'!C1928="","",'Compensation Input'!C1928)</f>
        <v/>
      </c>
      <c r="D1932" s="234"/>
      <c r="E1932" s="267"/>
      <c r="F1932" s="268"/>
      <c r="G1932" s="268"/>
      <c r="H1932" s="268"/>
    </row>
    <row r="1933" spans="1:8" x14ac:dyDescent="0.3">
      <c r="A1933" s="258" t="str">
        <f>IF('Compensation Input'!A1929="","",'Compensation Input'!A1929)</f>
        <v/>
      </c>
      <c r="B1933" s="263" t="str">
        <f>'Compensation Input'!B1929</f>
        <v/>
      </c>
      <c r="C1933" s="266" t="str">
        <f>IF('Compensation Input'!C1929="","",'Compensation Input'!C1929)</f>
        <v/>
      </c>
      <c r="D1933" s="234"/>
      <c r="E1933" s="267"/>
      <c r="F1933" s="268"/>
      <c r="G1933" s="268"/>
      <c r="H1933" s="268"/>
    </row>
    <row r="1934" spans="1:8" x14ac:dyDescent="0.3">
      <c r="A1934" s="258" t="str">
        <f>IF('Compensation Input'!A1930="","",'Compensation Input'!A1930)</f>
        <v/>
      </c>
      <c r="B1934" s="263" t="str">
        <f>'Compensation Input'!B1930</f>
        <v/>
      </c>
      <c r="C1934" s="266" t="str">
        <f>IF('Compensation Input'!C1930="","",'Compensation Input'!C1930)</f>
        <v/>
      </c>
      <c r="D1934" s="234"/>
      <c r="E1934" s="267"/>
      <c r="F1934" s="268"/>
      <c r="G1934" s="268"/>
      <c r="H1934" s="268"/>
    </row>
    <row r="1935" spans="1:8" x14ac:dyDescent="0.3">
      <c r="A1935" s="258" t="str">
        <f>IF('Compensation Input'!A1931="","",'Compensation Input'!A1931)</f>
        <v/>
      </c>
      <c r="B1935" s="263" t="str">
        <f>'Compensation Input'!B1931</f>
        <v/>
      </c>
      <c r="C1935" s="266" t="str">
        <f>IF('Compensation Input'!C1931="","",'Compensation Input'!C1931)</f>
        <v/>
      </c>
      <c r="D1935" s="234"/>
      <c r="E1935" s="267"/>
      <c r="F1935" s="268"/>
      <c r="G1935" s="268"/>
      <c r="H1935" s="268"/>
    </row>
    <row r="1936" spans="1:8" x14ac:dyDescent="0.3">
      <c r="A1936" s="258" t="str">
        <f>IF('Compensation Input'!A1932="","",'Compensation Input'!A1932)</f>
        <v/>
      </c>
      <c r="B1936" s="263" t="str">
        <f>'Compensation Input'!B1932</f>
        <v/>
      </c>
      <c r="C1936" s="266" t="str">
        <f>IF('Compensation Input'!C1932="","",'Compensation Input'!C1932)</f>
        <v/>
      </c>
      <c r="D1936" s="234"/>
      <c r="E1936" s="267"/>
      <c r="F1936" s="268"/>
      <c r="G1936" s="268"/>
      <c r="H1936" s="268"/>
    </row>
    <row r="1937" spans="1:8" x14ac:dyDescent="0.3">
      <c r="A1937" s="258" t="str">
        <f>IF('Compensation Input'!A1933="","",'Compensation Input'!A1933)</f>
        <v/>
      </c>
      <c r="B1937" s="263" t="str">
        <f>'Compensation Input'!B1933</f>
        <v/>
      </c>
      <c r="C1937" s="266" t="str">
        <f>IF('Compensation Input'!C1933="","",'Compensation Input'!C1933)</f>
        <v/>
      </c>
      <c r="D1937" s="234"/>
      <c r="E1937" s="267"/>
      <c r="F1937" s="268"/>
      <c r="G1937" s="268"/>
      <c r="H1937" s="268"/>
    </row>
    <row r="1938" spans="1:8" x14ac:dyDescent="0.3">
      <c r="A1938" s="258" t="str">
        <f>IF('Compensation Input'!A1934="","",'Compensation Input'!A1934)</f>
        <v/>
      </c>
      <c r="B1938" s="263" t="str">
        <f>'Compensation Input'!B1934</f>
        <v/>
      </c>
      <c r="C1938" s="266" t="str">
        <f>IF('Compensation Input'!C1934="","",'Compensation Input'!C1934)</f>
        <v/>
      </c>
      <c r="D1938" s="234"/>
      <c r="E1938" s="267"/>
      <c r="F1938" s="268"/>
      <c r="G1938" s="268"/>
      <c r="H1938" s="268"/>
    </row>
    <row r="1939" spans="1:8" x14ac:dyDescent="0.3">
      <c r="A1939" s="258" t="str">
        <f>IF('Compensation Input'!A1935="","",'Compensation Input'!A1935)</f>
        <v/>
      </c>
      <c r="B1939" s="263" t="str">
        <f>'Compensation Input'!B1935</f>
        <v/>
      </c>
      <c r="C1939" s="266" t="str">
        <f>IF('Compensation Input'!C1935="","",'Compensation Input'!C1935)</f>
        <v/>
      </c>
      <c r="D1939" s="234"/>
      <c r="E1939" s="267"/>
      <c r="F1939" s="268"/>
      <c r="G1939" s="268"/>
      <c r="H1939" s="268"/>
    </row>
    <row r="1940" spans="1:8" x14ac:dyDescent="0.3">
      <c r="A1940" s="258" t="str">
        <f>IF('Compensation Input'!A1936="","",'Compensation Input'!A1936)</f>
        <v/>
      </c>
      <c r="B1940" s="263" t="str">
        <f>'Compensation Input'!B1936</f>
        <v/>
      </c>
      <c r="C1940" s="266" t="str">
        <f>IF('Compensation Input'!C1936="","",'Compensation Input'!C1936)</f>
        <v/>
      </c>
      <c r="D1940" s="234"/>
      <c r="E1940" s="267"/>
      <c r="F1940" s="268"/>
      <c r="G1940" s="268"/>
      <c r="H1940" s="268"/>
    </row>
    <row r="1941" spans="1:8" x14ac:dyDescent="0.3">
      <c r="A1941" s="258" t="str">
        <f>IF('Compensation Input'!A1937="","",'Compensation Input'!A1937)</f>
        <v/>
      </c>
      <c r="B1941" s="263" t="str">
        <f>'Compensation Input'!B1937</f>
        <v/>
      </c>
      <c r="C1941" s="266" t="str">
        <f>IF('Compensation Input'!C1937="","",'Compensation Input'!C1937)</f>
        <v/>
      </c>
      <c r="D1941" s="234"/>
      <c r="E1941" s="267"/>
      <c r="F1941" s="268"/>
      <c r="G1941" s="268"/>
      <c r="H1941" s="268"/>
    </row>
    <row r="1942" spans="1:8" x14ac:dyDescent="0.3">
      <c r="A1942" s="258" t="str">
        <f>IF('Compensation Input'!A1938="","",'Compensation Input'!A1938)</f>
        <v/>
      </c>
      <c r="B1942" s="263" t="str">
        <f>'Compensation Input'!B1938</f>
        <v/>
      </c>
      <c r="C1942" s="266" t="str">
        <f>IF('Compensation Input'!C1938="","",'Compensation Input'!C1938)</f>
        <v/>
      </c>
      <c r="D1942" s="234"/>
      <c r="E1942" s="267"/>
      <c r="F1942" s="268"/>
      <c r="G1942" s="268"/>
      <c r="H1942" s="268"/>
    </row>
    <row r="1943" spans="1:8" x14ac:dyDescent="0.3">
      <c r="A1943" s="258" t="str">
        <f>IF('Compensation Input'!A1939="","",'Compensation Input'!A1939)</f>
        <v/>
      </c>
      <c r="B1943" s="263" t="str">
        <f>'Compensation Input'!B1939</f>
        <v/>
      </c>
      <c r="C1943" s="266" t="str">
        <f>IF('Compensation Input'!C1939="","",'Compensation Input'!C1939)</f>
        <v/>
      </c>
      <c r="D1943" s="234"/>
      <c r="E1943" s="267"/>
      <c r="F1943" s="268"/>
      <c r="G1943" s="268"/>
      <c r="H1943" s="268"/>
    </row>
    <row r="1944" spans="1:8" x14ac:dyDescent="0.3">
      <c r="A1944" s="258" t="str">
        <f>IF('Compensation Input'!A1940="","",'Compensation Input'!A1940)</f>
        <v/>
      </c>
      <c r="B1944" s="263" t="str">
        <f>'Compensation Input'!B1940</f>
        <v/>
      </c>
      <c r="C1944" s="266" t="str">
        <f>IF('Compensation Input'!C1940="","",'Compensation Input'!C1940)</f>
        <v/>
      </c>
      <c r="D1944" s="234"/>
      <c r="E1944" s="267"/>
      <c r="F1944" s="268"/>
      <c r="G1944" s="268"/>
      <c r="H1944" s="268"/>
    </row>
    <row r="1945" spans="1:8" x14ac:dyDescent="0.3">
      <c r="A1945" s="258" t="str">
        <f>IF('Compensation Input'!A1941="","",'Compensation Input'!A1941)</f>
        <v/>
      </c>
      <c r="B1945" s="263" t="str">
        <f>'Compensation Input'!B1941</f>
        <v/>
      </c>
      <c r="C1945" s="266" t="str">
        <f>IF('Compensation Input'!C1941="","",'Compensation Input'!C1941)</f>
        <v/>
      </c>
      <c r="D1945" s="234"/>
      <c r="E1945" s="267"/>
      <c r="F1945" s="268"/>
      <c r="G1945" s="268"/>
      <c r="H1945" s="268"/>
    </row>
    <row r="1946" spans="1:8" x14ac:dyDescent="0.3">
      <c r="A1946" s="258" t="str">
        <f>IF('Compensation Input'!A1942="","",'Compensation Input'!A1942)</f>
        <v/>
      </c>
      <c r="B1946" s="263" t="str">
        <f>'Compensation Input'!B1942</f>
        <v/>
      </c>
      <c r="C1946" s="266" t="str">
        <f>IF('Compensation Input'!C1942="","",'Compensation Input'!C1942)</f>
        <v/>
      </c>
      <c r="D1946" s="234"/>
      <c r="E1946" s="267"/>
      <c r="F1946" s="268"/>
      <c r="G1946" s="268"/>
      <c r="H1946" s="268"/>
    </row>
    <row r="1947" spans="1:8" x14ac:dyDescent="0.3">
      <c r="A1947" s="258" t="str">
        <f>IF('Compensation Input'!A1943="","",'Compensation Input'!A1943)</f>
        <v/>
      </c>
      <c r="B1947" s="263" t="str">
        <f>'Compensation Input'!B1943</f>
        <v/>
      </c>
      <c r="C1947" s="266" t="str">
        <f>IF('Compensation Input'!C1943="","",'Compensation Input'!C1943)</f>
        <v/>
      </c>
      <c r="D1947" s="234"/>
      <c r="E1947" s="267"/>
      <c r="F1947" s="268"/>
      <c r="G1947" s="268"/>
      <c r="H1947" s="268"/>
    </row>
    <row r="1948" spans="1:8" x14ac:dyDescent="0.3">
      <c r="A1948" s="258" t="str">
        <f>IF('Compensation Input'!A1944="","",'Compensation Input'!A1944)</f>
        <v/>
      </c>
      <c r="B1948" s="263" t="str">
        <f>'Compensation Input'!B1944</f>
        <v/>
      </c>
      <c r="C1948" s="266" t="str">
        <f>IF('Compensation Input'!C1944="","",'Compensation Input'!C1944)</f>
        <v/>
      </c>
      <c r="D1948" s="234"/>
      <c r="E1948" s="267"/>
      <c r="F1948" s="268"/>
      <c r="G1948" s="268"/>
      <c r="H1948" s="268"/>
    </row>
    <row r="1949" spans="1:8" x14ac:dyDescent="0.3">
      <c r="A1949" s="258" t="str">
        <f>IF('Compensation Input'!A1945="","",'Compensation Input'!A1945)</f>
        <v/>
      </c>
      <c r="B1949" s="263" t="str">
        <f>'Compensation Input'!B1945</f>
        <v/>
      </c>
      <c r="C1949" s="266" t="str">
        <f>IF('Compensation Input'!C1945="","",'Compensation Input'!C1945)</f>
        <v/>
      </c>
      <c r="D1949" s="234"/>
      <c r="E1949" s="267"/>
      <c r="F1949" s="268"/>
      <c r="G1949" s="268"/>
      <c r="H1949" s="268"/>
    </row>
    <row r="1950" spans="1:8" x14ac:dyDescent="0.3">
      <c r="A1950" s="258" t="str">
        <f>IF('Compensation Input'!A1946="","",'Compensation Input'!A1946)</f>
        <v/>
      </c>
      <c r="B1950" s="263" t="str">
        <f>'Compensation Input'!B1946</f>
        <v/>
      </c>
      <c r="C1950" s="266" t="str">
        <f>IF('Compensation Input'!C1946="","",'Compensation Input'!C1946)</f>
        <v/>
      </c>
      <c r="D1950" s="234"/>
      <c r="E1950" s="267"/>
      <c r="F1950" s="268"/>
      <c r="G1950" s="268"/>
      <c r="H1950" s="268"/>
    </row>
    <row r="1951" spans="1:8" x14ac:dyDescent="0.3">
      <c r="A1951" s="258" t="str">
        <f>IF('Compensation Input'!A1947="","",'Compensation Input'!A1947)</f>
        <v/>
      </c>
      <c r="B1951" s="263" t="str">
        <f>'Compensation Input'!B1947</f>
        <v/>
      </c>
      <c r="C1951" s="266" t="str">
        <f>IF('Compensation Input'!C1947="","",'Compensation Input'!C1947)</f>
        <v/>
      </c>
      <c r="D1951" s="234"/>
      <c r="E1951" s="267"/>
      <c r="F1951" s="268"/>
      <c r="G1951" s="268"/>
      <c r="H1951" s="268"/>
    </row>
    <row r="1952" spans="1:8" x14ac:dyDescent="0.3">
      <c r="A1952" s="258" t="str">
        <f>IF('Compensation Input'!A1948="","",'Compensation Input'!A1948)</f>
        <v/>
      </c>
      <c r="B1952" s="263" t="str">
        <f>'Compensation Input'!B1948</f>
        <v/>
      </c>
      <c r="C1952" s="266" t="str">
        <f>IF('Compensation Input'!C1948="","",'Compensation Input'!C1948)</f>
        <v/>
      </c>
      <c r="D1952" s="234"/>
      <c r="E1952" s="267"/>
      <c r="F1952" s="268"/>
      <c r="G1952" s="268"/>
      <c r="H1952" s="268"/>
    </row>
    <row r="1953" spans="1:8" x14ac:dyDescent="0.3">
      <c r="A1953" s="258" t="str">
        <f>IF('Compensation Input'!A1949="","",'Compensation Input'!A1949)</f>
        <v/>
      </c>
      <c r="B1953" s="263" t="str">
        <f>'Compensation Input'!B1949</f>
        <v/>
      </c>
      <c r="C1953" s="266" t="str">
        <f>IF('Compensation Input'!C1949="","",'Compensation Input'!C1949)</f>
        <v/>
      </c>
      <c r="D1953" s="234"/>
      <c r="E1953" s="267"/>
      <c r="F1953" s="268"/>
      <c r="G1953" s="268"/>
      <c r="H1953" s="268"/>
    </row>
    <row r="1954" spans="1:8" x14ac:dyDescent="0.3">
      <c r="A1954" s="258" t="str">
        <f>IF('Compensation Input'!A1950="","",'Compensation Input'!A1950)</f>
        <v/>
      </c>
      <c r="B1954" s="263" t="str">
        <f>'Compensation Input'!B1950</f>
        <v/>
      </c>
      <c r="C1954" s="266" t="str">
        <f>IF('Compensation Input'!C1950="","",'Compensation Input'!C1950)</f>
        <v/>
      </c>
      <c r="D1954" s="234"/>
      <c r="E1954" s="267"/>
      <c r="F1954" s="268"/>
      <c r="G1954" s="268"/>
      <c r="H1954" s="268"/>
    </row>
    <row r="1955" spans="1:8" x14ac:dyDescent="0.3">
      <c r="A1955" s="258" t="str">
        <f>IF('Compensation Input'!A1951="","",'Compensation Input'!A1951)</f>
        <v/>
      </c>
      <c r="B1955" s="263" t="str">
        <f>'Compensation Input'!B1951</f>
        <v/>
      </c>
      <c r="C1955" s="266" t="str">
        <f>IF('Compensation Input'!C1951="","",'Compensation Input'!C1951)</f>
        <v/>
      </c>
      <c r="D1955" s="234"/>
      <c r="E1955" s="267"/>
      <c r="F1955" s="268"/>
      <c r="G1955" s="268"/>
      <c r="H1955" s="268"/>
    </row>
    <row r="1956" spans="1:8" x14ac:dyDescent="0.3">
      <c r="A1956" s="258" t="str">
        <f>IF('Compensation Input'!A1952="","",'Compensation Input'!A1952)</f>
        <v/>
      </c>
      <c r="B1956" s="263" t="str">
        <f>'Compensation Input'!B1952</f>
        <v/>
      </c>
      <c r="C1956" s="266" t="str">
        <f>IF('Compensation Input'!C1952="","",'Compensation Input'!C1952)</f>
        <v/>
      </c>
      <c r="D1956" s="234"/>
      <c r="E1956" s="267"/>
      <c r="F1956" s="268"/>
      <c r="G1956" s="268"/>
      <c r="H1956" s="268"/>
    </row>
    <row r="1957" spans="1:8" x14ac:dyDescent="0.3">
      <c r="A1957" s="258" t="str">
        <f>IF('Compensation Input'!A1953="","",'Compensation Input'!A1953)</f>
        <v/>
      </c>
      <c r="B1957" s="263" t="str">
        <f>'Compensation Input'!B1953</f>
        <v/>
      </c>
      <c r="C1957" s="266" t="str">
        <f>IF('Compensation Input'!C1953="","",'Compensation Input'!C1953)</f>
        <v/>
      </c>
      <c r="D1957" s="234"/>
      <c r="E1957" s="267"/>
      <c r="F1957" s="268"/>
      <c r="G1957" s="268"/>
      <c r="H1957" s="268"/>
    </row>
    <row r="1958" spans="1:8" x14ac:dyDescent="0.3">
      <c r="A1958" s="258" t="str">
        <f>IF('Compensation Input'!A1954="","",'Compensation Input'!A1954)</f>
        <v/>
      </c>
      <c r="B1958" s="263" t="str">
        <f>'Compensation Input'!B1954</f>
        <v/>
      </c>
      <c r="C1958" s="266" t="str">
        <f>IF('Compensation Input'!C1954="","",'Compensation Input'!C1954)</f>
        <v/>
      </c>
      <c r="D1958" s="234"/>
      <c r="E1958" s="267"/>
      <c r="F1958" s="268"/>
      <c r="G1958" s="268"/>
      <c r="H1958" s="268"/>
    </row>
    <row r="1959" spans="1:8" x14ac:dyDescent="0.3">
      <c r="A1959" s="258" t="str">
        <f>IF('Compensation Input'!A1955="","",'Compensation Input'!A1955)</f>
        <v/>
      </c>
      <c r="B1959" s="263" t="str">
        <f>'Compensation Input'!B1955</f>
        <v/>
      </c>
      <c r="C1959" s="266" t="str">
        <f>IF('Compensation Input'!C1955="","",'Compensation Input'!C1955)</f>
        <v/>
      </c>
      <c r="D1959" s="234"/>
      <c r="E1959" s="267"/>
      <c r="F1959" s="268"/>
      <c r="G1959" s="268"/>
      <c r="H1959" s="268"/>
    </row>
    <row r="1960" spans="1:8" x14ac:dyDescent="0.3">
      <c r="A1960" s="258" t="str">
        <f>IF('Compensation Input'!A1956="","",'Compensation Input'!A1956)</f>
        <v/>
      </c>
      <c r="B1960" s="263" t="str">
        <f>'Compensation Input'!B1956</f>
        <v/>
      </c>
      <c r="C1960" s="266" t="str">
        <f>IF('Compensation Input'!C1956="","",'Compensation Input'!C1956)</f>
        <v/>
      </c>
      <c r="D1960" s="234"/>
      <c r="E1960" s="267"/>
      <c r="F1960" s="268"/>
      <c r="G1960" s="268"/>
      <c r="H1960" s="268"/>
    </row>
    <row r="1961" spans="1:8" x14ac:dyDescent="0.3">
      <c r="A1961" s="258" t="str">
        <f>IF('Compensation Input'!A1957="","",'Compensation Input'!A1957)</f>
        <v/>
      </c>
      <c r="B1961" s="263" t="str">
        <f>'Compensation Input'!B1957</f>
        <v/>
      </c>
      <c r="C1961" s="266" t="str">
        <f>IF('Compensation Input'!C1957="","",'Compensation Input'!C1957)</f>
        <v/>
      </c>
      <c r="D1961" s="234"/>
      <c r="E1961" s="267"/>
      <c r="F1961" s="268"/>
      <c r="G1961" s="268"/>
      <c r="H1961" s="268"/>
    </row>
    <row r="1962" spans="1:8" x14ac:dyDescent="0.3">
      <c r="A1962" s="258" t="str">
        <f>IF('Compensation Input'!A1958="","",'Compensation Input'!A1958)</f>
        <v/>
      </c>
      <c r="B1962" s="263" t="str">
        <f>'Compensation Input'!B1958</f>
        <v/>
      </c>
      <c r="C1962" s="266" t="str">
        <f>IF('Compensation Input'!C1958="","",'Compensation Input'!C1958)</f>
        <v/>
      </c>
      <c r="D1962" s="234"/>
      <c r="E1962" s="267"/>
      <c r="F1962" s="268"/>
      <c r="G1962" s="268"/>
      <c r="H1962" s="268"/>
    </row>
    <row r="1963" spans="1:8" x14ac:dyDescent="0.3">
      <c r="A1963" s="258" t="str">
        <f>IF('Compensation Input'!A1959="","",'Compensation Input'!A1959)</f>
        <v/>
      </c>
      <c r="B1963" s="263" t="str">
        <f>'Compensation Input'!B1959</f>
        <v/>
      </c>
      <c r="C1963" s="266" t="str">
        <f>IF('Compensation Input'!C1959="","",'Compensation Input'!C1959)</f>
        <v/>
      </c>
      <c r="D1963" s="234"/>
      <c r="E1963" s="267"/>
      <c r="F1963" s="268"/>
      <c r="G1963" s="268"/>
      <c r="H1963" s="268"/>
    </row>
    <row r="1964" spans="1:8" x14ac:dyDescent="0.3">
      <c r="A1964" s="258" t="str">
        <f>IF('Compensation Input'!A1960="","",'Compensation Input'!A1960)</f>
        <v/>
      </c>
      <c r="B1964" s="263" t="str">
        <f>'Compensation Input'!B1960</f>
        <v/>
      </c>
      <c r="C1964" s="266" t="str">
        <f>IF('Compensation Input'!C1960="","",'Compensation Input'!C1960)</f>
        <v/>
      </c>
      <c r="D1964" s="234"/>
      <c r="E1964" s="267"/>
      <c r="F1964" s="268"/>
      <c r="G1964" s="268"/>
      <c r="H1964" s="268"/>
    </row>
    <row r="1965" spans="1:8" x14ac:dyDescent="0.3">
      <c r="A1965" s="258" t="str">
        <f>IF('Compensation Input'!A1961="","",'Compensation Input'!A1961)</f>
        <v/>
      </c>
      <c r="B1965" s="263" t="str">
        <f>'Compensation Input'!B1961</f>
        <v/>
      </c>
      <c r="C1965" s="266" t="str">
        <f>IF('Compensation Input'!C1961="","",'Compensation Input'!C1961)</f>
        <v/>
      </c>
      <c r="D1965" s="234"/>
      <c r="E1965" s="267"/>
      <c r="F1965" s="268"/>
      <c r="G1965" s="268"/>
      <c r="H1965" s="268"/>
    </row>
    <row r="1966" spans="1:8" x14ac:dyDescent="0.3">
      <c r="A1966" s="258" t="str">
        <f>IF('Compensation Input'!A1962="","",'Compensation Input'!A1962)</f>
        <v/>
      </c>
      <c r="B1966" s="263" t="str">
        <f>'Compensation Input'!B1962</f>
        <v/>
      </c>
      <c r="C1966" s="266" t="str">
        <f>IF('Compensation Input'!C1962="","",'Compensation Input'!C1962)</f>
        <v/>
      </c>
      <c r="D1966" s="234"/>
      <c r="E1966" s="267"/>
      <c r="F1966" s="268"/>
      <c r="G1966" s="268"/>
      <c r="H1966" s="268"/>
    </row>
    <row r="1967" spans="1:8" x14ac:dyDescent="0.3">
      <c r="A1967" s="258" t="str">
        <f>IF('Compensation Input'!A1963="","",'Compensation Input'!A1963)</f>
        <v/>
      </c>
      <c r="B1967" s="263" t="str">
        <f>'Compensation Input'!B1963</f>
        <v/>
      </c>
      <c r="C1967" s="266" t="str">
        <f>IF('Compensation Input'!C1963="","",'Compensation Input'!C1963)</f>
        <v/>
      </c>
      <c r="D1967" s="234"/>
      <c r="E1967" s="267"/>
      <c r="F1967" s="268"/>
      <c r="G1967" s="268"/>
      <c r="H1967" s="268"/>
    </row>
    <row r="1968" spans="1:8" x14ac:dyDescent="0.3">
      <c r="A1968" s="258" t="str">
        <f>IF('Compensation Input'!A1964="","",'Compensation Input'!A1964)</f>
        <v/>
      </c>
      <c r="B1968" s="263" t="str">
        <f>'Compensation Input'!B1964</f>
        <v/>
      </c>
      <c r="C1968" s="266" t="str">
        <f>IF('Compensation Input'!C1964="","",'Compensation Input'!C1964)</f>
        <v/>
      </c>
      <c r="D1968" s="234"/>
      <c r="E1968" s="267"/>
      <c r="F1968" s="268"/>
      <c r="G1968" s="268"/>
      <c r="H1968" s="268"/>
    </row>
    <row r="1969" spans="1:8" x14ac:dyDescent="0.3">
      <c r="A1969" s="258" t="str">
        <f>IF('Compensation Input'!A1965="","",'Compensation Input'!A1965)</f>
        <v/>
      </c>
      <c r="B1969" s="263" t="str">
        <f>'Compensation Input'!B1965</f>
        <v/>
      </c>
      <c r="C1969" s="266" t="str">
        <f>IF('Compensation Input'!C1965="","",'Compensation Input'!C1965)</f>
        <v/>
      </c>
      <c r="D1969" s="234"/>
      <c r="E1969" s="267"/>
      <c r="F1969" s="268"/>
      <c r="G1969" s="268"/>
      <c r="H1969" s="268"/>
    </row>
    <row r="1970" spans="1:8" x14ac:dyDescent="0.3">
      <c r="A1970" s="258" t="str">
        <f>IF('Compensation Input'!A1966="","",'Compensation Input'!A1966)</f>
        <v/>
      </c>
      <c r="B1970" s="263" t="str">
        <f>'Compensation Input'!B1966</f>
        <v/>
      </c>
      <c r="C1970" s="266" t="str">
        <f>IF('Compensation Input'!C1966="","",'Compensation Input'!C1966)</f>
        <v/>
      </c>
      <c r="D1970" s="234"/>
      <c r="E1970" s="267"/>
      <c r="F1970" s="268"/>
      <c r="G1970" s="268"/>
      <c r="H1970" s="268"/>
    </row>
    <row r="1971" spans="1:8" x14ac:dyDescent="0.3">
      <c r="A1971" s="258" t="str">
        <f>IF('Compensation Input'!A1967="","",'Compensation Input'!A1967)</f>
        <v/>
      </c>
      <c r="B1971" s="263" t="str">
        <f>'Compensation Input'!B1967</f>
        <v/>
      </c>
      <c r="C1971" s="266" t="str">
        <f>IF('Compensation Input'!C1967="","",'Compensation Input'!C1967)</f>
        <v/>
      </c>
      <c r="D1971" s="234"/>
      <c r="E1971" s="267"/>
      <c r="F1971" s="268"/>
      <c r="G1971" s="268"/>
      <c r="H1971" s="268"/>
    </row>
    <row r="1972" spans="1:8" x14ac:dyDescent="0.3">
      <c r="A1972" s="258" t="str">
        <f>IF('Compensation Input'!A1968="","",'Compensation Input'!A1968)</f>
        <v/>
      </c>
      <c r="B1972" s="263" t="str">
        <f>'Compensation Input'!B1968</f>
        <v/>
      </c>
      <c r="C1972" s="266" t="str">
        <f>IF('Compensation Input'!C1968="","",'Compensation Input'!C1968)</f>
        <v/>
      </c>
      <c r="D1972" s="234"/>
      <c r="E1972" s="267"/>
      <c r="F1972" s="268"/>
      <c r="G1972" s="268"/>
      <c r="H1972" s="268"/>
    </row>
    <row r="1973" spans="1:8" x14ac:dyDescent="0.3">
      <c r="A1973" s="258" t="str">
        <f>IF('Compensation Input'!A1969="","",'Compensation Input'!A1969)</f>
        <v/>
      </c>
      <c r="B1973" s="263" t="str">
        <f>'Compensation Input'!B1969</f>
        <v/>
      </c>
      <c r="C1973" s="266" t="str">
        <f>IF('Compensation Input'!C1969="","",'Compensation Input'!C1969)</f>
        <v/>
      </c>
      <c r="D1973" s="234"/>
      <c r="E1973" s="267"/>
      <c r="F1973" s="268"/>
      <c r="G1973" s="268"/>
      <c r="H1973" s="268"/>
    </row>
    <row r="1974" spans="1:8" x14ac:dyDescent="0.3">
      <c r="A1974" s="258" t="str">
        <f>IF('Compensation Input'!A1970="","",'Compensation Input'!A1970)</f>
        <v/>
      </c>
      <c r="B1974" s="263" t="str">
        <f>'Compensation Input'!B1970</f>
        <v/>
      </c>
      <c r="C1974" s="266" t="str">
        <f>IF('Compensation Input'!C1970="","",'Compensation Input'!C1970)</f>
        <v/>
      </c>
      <c r="D1974" s="234"/>
      <c r="E1974" s="267"/>
      <c r="F1974" s="268"/>
      <c r="G1974" s="268"/>
      <c r="H1974" s="268"/>
    </row>
    <row r="1975" spans="1:8" x14ac:dyDescent="0.3">
      <c r="A1975" s="258" t="str">
        <f>IF('Compensation Input'!A1971="","",'Compensation Input'!A1971)</f>
        <v/>
      </c>
      <c r="B1975" s="263" t="str">
        <f>'Compensation Input'!B1971</f>
        <v/>
      </c>
      <c r="C1975" s="266" t="str">
        <f>IF('Compensation Input'!C1971="","",'Compensation Input'!C1971)</f>
        <v/>
      </c>
      <c r="D1975" s="234"/>
      <c r="E1975" s="267"/>
      <c r="F1975" s="268"/>
      <c r="G1975" s="268"/>
      <c r="H1975" s="268"/>
    </row>
    <row r="1976" spans="1:8" x14ac:dyDescent="0.3">
      <c r="A1976" s="258" t="str">
        <f>IF('Compensation Input'!A1972="","",'Compensation Input'!A1972)</f>
        <v/>
      </c>
      <c r="B1976" s="263" t="str">
        <f>'Compensation Input'!B1972</f>
        <v/>
      </c>
      <c r="C1976" s="266" t="str">
        <f>IF('Compensation Input'!C1972="","",'Compensation Input'!C1972)</f>
        <v/>
      </c>
      <c r="D1976" s="234"/>
      <c r="E1976" s="267"/>
      <c r="F1976" s="268"/>
      <c r="G1976" s="268"/>
      <c r="H1976" s="268"/>
    </row>
    <row r="1977" spans="1:8" x14ac:dyDescent="0.3">
      <c r="A1977" s="258" t="str">
        <f>IF('Compensation Input'!A1973="","",'Compensation Input'!A1973)</f>
        <v/>
      </c>
      <c r="B1977" s="263" t="str">
        <f>'Compensation Input'!B1973</f>
        <v/>
      </c>
      <c r="C1977" s="266" t="str">
        <f>IF('Compensation Input'!C1973="","",'Compensation Input'!C1973)</f>
        <v/>
      </c>
      <c r="D1977" s="234"/>
      <c r="E1977" s="267"/>
      <c r="F1977" s="268"/>
      <c r="G1977" s="268"/>
      <c r="H1977" s="268"/>
    </row>
    <row r="1978" spans="1:8" x14ac:dyDescent="0.3">
      <c r="A1978" s="258" t="str">
        <f>IF('Compensation Input'!A1974="","",'Compensation Input'!A1974)</f>
        <v/>
      </c>
      <c r="B1978" s="263" t="str">
        <f>'Compensation Input'!B1974</f>
        <v/>
      </c>
      <c r="C1978" s="266" t="str">
        <f>IF('Compensation Input'!C1974="","",'Compensation Input'!C1974)</f>
        <v/>
      </c>
      <c r="D1978" s="234"/>
      <c r="E1978" s="267"/>
      <c r="F1978" s="268"/>
      <c r="G1978" s="268"/>
      <c r="H1978" s="268"/>
    </row>
    <row r="1979" spans="1:8" x14ac:dyDescent="0.3">
      <c r="A1979" s="258" t="str">
        <f>IF('Compensation Input'!A1975="","",'Compensation Input'!A1975)</f>
        <v/>
      </c>
      <c r="B1979" s="263" t="str">
        <f>'Compensation Input'!B1975</f>
        <v/>
      </c>
      <c r="C1979" s="266" t="str">
        <f>IF('Compensation Input'!C1975="","",'Compensation Input'!C1975)</f>
        <v/>
      </c>
      <c r="D1979" s="234"/>
      <c r="E1979" s="267"/>
      <c r="F1979" s="268"/>
      <c r="G1979" s="268"/>
      <c r="H1979" s="268"/>
    </row>
    <row r="1980" spans="1:8" x14ac:dyDescent="0.3">
      <c r="A1980" s="258" t="str">
        <f>IF('Compensation Input'!A1976="","",'Compensation Input'!A1976)</f>
        <v/>
      </c>
      <c r="B1980" s="263" t="str">
        <f>'Compensation Input'!B1976</f>
        <v/>
      </c>
      <c r="C1980" s="266" t="str">
        <f>IF('Compensation Input'!C1976="","",'Compensation Input'!C1976)</f>
        <v/>
      </c>
      <c r="D1980" s="234"/>
      <c r="E1980" s="267"/>
      <c r="F1980" s="268"/>
      <c r="G1980" s="268"/>
      <c r="H1980" s="268"/>
    </row>
    <row r="1981" spans="1:8" x14ac:dyDescent="0.3">
      <c r="A1981" s="258" t="str">
        <f>IF('Compensation Input'!A1977="","",'Compensation Input'!A1977)</f>
        <v/>
      </c>
      <c r="B1981" s="263" t="str">
        <f>'Compensation Input'!B1977</f>
        <v/>
      </c>
      <c r="C1981" s="266" t="str">
        <f>IF('Compensation Input'!C1977="","",'Compensation Input'!C1977)</f>
        <v/>
      </c>
      <c r="D1981" s="234"/>
      <c r="E1981" s="267"/>
      <c r="F1981" s="268"/>
      <c r="G1981" s="268"/>
      <c r="H1981" s="268"/>
    </row>
    <row r="1982" spans="1:8" x14ac:dyDescent="0.3">
      <c r="A1982" s="258" t="str">
        <f>IF('Compensation Input'!A1978="","",'Compensation Input'!A1978)</f>
        <v/>
      </c>
      <c r="B1982" s="263" t="str">
        <f>'Compensation Input'!B1978</f>
        <v/>
      </c>
      <c r="C1982" s="266" t="str">
        <f>IF('Compensation Input'!C1978="","",'Compensation Input'!C1978)</f>
        <v/>
      </c>
      <c r="D1982" s="234"/>
      <c r="E1982" s="267"/>
      <c r="F1982" s="268"/>
      <c r="G1982" s="268"/>
      <c r="H1982" s="268"/>
    </row>
    <row r="1983" spans="1:8" x14ac:dyDescent="0.3">
      <c r="A1983" s="258" t="str">
        <f>IF('Compensation Input'!A1979="","",'Compensation Input'!A1979)</f>
        <v/>
      </c>
      <c r="B1983" s="263" t="str">
        <f>'Compensation Input'!B1979</f>
        <v/>
      </c>
      <c r="C1983" s="266" t="str">
        <f>IF('Compensation Input'!C1979="","",'Compensation Input'!C1979)</f>
        <v/>
      </c>
      <c r="D1983" s="234"/>
      <c r="E1983" s="267"/>
      <c r="F1983" s="268"/>
      <c r="G1983" s="268"/>
      <c r="H1983" s="268"/>
    </row>
    <row r="1984" spans="1:8" x14ac:dyDescent="0.3">
      <c r="A1984" s="258" t="str">
        <f>IF('Compensation Input'!A1980="","",'Compensation Input'!A1980)</f>
        <v/>
      </c>
      <c r="B1984" s="263" t="str">
        <f>'Compensation Input'!B1980</f>
        <v/>
      </c>
      <c r="C1984" s="266" t="str">
        <f>IF('Compensation Input'!C1980="","",'Compensation Input'!C1980)</f>
        <v/>
      </c>
      <c r="D1984" s="234"/>
      <c r="E1984" s="267"/>
      <c r="F1984" s="268"/>
      <c r="G1984" s="268"/>
      <c r="H1984" s="268"/>
    </row>
    <row r="1985" spans="1:8" x14ac:dyDescent="0.3">
      <c r="A1985" s="258" t="str">
        <f>IF('Compensation Input'!A1981="","",'Compensation Input'!A1981)</f>
        <v/>
      </c>
      <c r="B1985" s="263" t="str">
        <f>'Compensation Input'!B1981</f>
        <v/>
      </c>
      <c r="C1985" s="266" t="str">
        <f>IF('Compensation Input'!C1981="","",'Compensation Input'!C1981)</f>
        <v/>
      </c>
      <c r="D1985" s="234"/>
      <c r="E1985" s="267"/>
      <c r="F1985" s="268"/>
      <c r="G1985" s="268"/>
      <c r="H1985" s="268"/>
    </row>
    <row r="1986" spans="1:8" x14ac:dyDescent="0.3">
      <c r="A1986" s="258" t="str">
        <f>IF('Compensation Input'!A1982="","",'Compensation Input'!A1982)</f>
        <v/>
      </c>
      <c r="B1986" s="263" t="str">
        <f>'Compensation Input'!B1982</f>
        <v/>
      </c>
      <c r="C1986" s="266" t="str">
        <f>IF('Compensation Input'!C1982="","",'Compensation Input'!C1982)</f>
        <v/>
      </c>
      <c r="D1986" s="234"/>
      <c r="E1986" s="267"/>
      <c r="F1986" s="268"/>
      <c r="G1986" s="268"/>
      <c r="H1986" s="268"/>
    </row>
    <row r="1987" spans="1:8" x14ac:dyDescent="0.3">
      <c r="A1987" s="258" t="str">
        <f>IF('Compensation Input'!A1983="","",'Compensation Input'!A1983)</f>
        <v/>
      </c>
      <c r="B1987" s="263" t="str">
        <f>'Compensation Input'!B1983</f>
        <v/>
      </c>
      <c r="C1987" s="266" t="str">
        <f>IF('Compensation Input'!C1983="","",'Compensation Input'!C1983)</f>
        <v/>
      </c>
      <c r="D1987" s="234"/>
      <c r="E1987" s="267"/>
      <c r="F1987" s="268"/>
      <c r="G1987" s="268"/>
      <c r="H1987" s="268"/>
    </row>
    <row r="1988" spans="1:8" x14ac:dyDescent="0.3">
      <c r="A1988" s="258" t="str">
        <f>IF('Compensation Input'!A1984="","",'Compensation Input'!A1984)</f>
        <v/>
      </c>
      <c r="B1988" s="263" t="str">
        <f>'Compensation Input'!B1984</f>
        <v/>
      </c>
      <c r="C1988" s="266" t="str">
        <f>IF('Compensation Input'!C1984="","",'Compensation Input'!C1984)</f>
        <v/>
      </c>
      <c r="D1988" s="234"/>
      <c r="E1988" s="267"/>
      <c r="F1988" s="268"/>
      <c r="G1988" s="268"/>
      <c r="H1988" s="268"/>
    </row>
    <row r="1989" spans="1:8" x14ac:dyDescent="0.3">
      <c r="A1989" s="258" t="str">
        <f>IF('Compensation Input'!A1985="","",'Compensation Input'!A1985)</f>
        <v/>
      </c>
      <c r="B1989" s="263" t="str">
        <f>'Compensation Input'!B1985</f>
        <v/>
      </c>
      <c r="C1989" s="266" t="str">
        <f>IF('Compensation Input'!C1985="","",'Compensation Input'!C1985)</f>
        <v/>
      </c>
      <c r="D1989" s="234"/>
      <c r="E1989" s="267"/>
      <c r="F1989" s="268"/>
      <c r="G1989" s="268"/>
      <c r="H1989" s="268"/>
    </row>
    <row r="1990" spans="1:8" x14ac:dyDescent="0.3">
      <c r="A1990" s="258" t="str">
        <f>IF('Compensation Input'!A1986="","",'Compensation Input'!A1986)</f>
        <v/>
      </c>
      <c r="B1990" s="263" t="str">
        <f>'Compensation Input'!B1986</f>
        <v/>
      </c>
      <c r="C1990" s="266" t="str">
        <f>IF('Compensation Input'!C1986="","",'Compensation Input'!C1986)</f>
        <v/>
      </c>
      <c r="D1990" s="234"/>
      <c r="E1990" s="267"/>
      <c r="F1990" s="268"/>
      <c r="G1990" s="268"/>
      <c r="H1990" s="268"/>
    </row>
    <row r="1991" spans="1:8" x14ac:dyDescent="0.3">
      <c r="A1991" s="258" t="str">
        <f>IF('Compensation Input'!A1987="","",'Compensation Input'!A1987)</f>
        <v/>
      </c>
      <c r="B1991" s="263" t="str">
        <f>'Compensation Input'!B1987</f>
        <v/>
      </c>
      <c r="C1991" s="266" t="str">
        <f>IF('Compensation Input'!C1987="","",'Compensation Input'!C1987)</f>
        <v/>
      </c>
      <c r="D1991" s="234"/>
      <c r="E1991" s="267"/>
      <c r="F1991" s="268"/>
      <c r="G1991" s="268"/>
      <c r="H1991" s="268"/>
    </row>
    <row r="1992" spans="1:8" x14ac:dyDescent="0.3">
      <c r="A1992" s="258" t="str">
        <f>IF('Compensation Input'!A1988="","",'Compensation Input'!A1988)</f>
        <v/>
      </c>
      <c r="B1992" s="263" t="str">
        <f>'Compensation Input'!B1988</f>
        <v/>
      </c>
      <c r="C1992" s="266" t="str">
        <f>IF('Compensation Input'!C1988="","",'Compensation Input'!C1988)</f>
        <v/>
      </c>
      <c r="D1992" s="234"/>
      <c r="E1992" s="267"/>
      <c r="F1992" s="268"/>
      <c r="G1992" s="268"/>
      <c r="H1992" s="268"/>
    </row>
    <row r="1993" spans="1:8" x14ac:dyDescent="0.3">
      <c r="A1993" s="258" t="str">
        <f>IF('Compensation Input'!A1989="","",'Compensation Input'!A1989)</f>
        <v/>
      </c>
      <c r="B1993" s="263" t="str">
        <f>'Compensation Input'!B1989</f>
        <v/>
      </c>
      <c r="C1993" s="266" t="str">
        <f>IF('Compensation Input'!C1989="","",'Compensation Input'!C1989)</f>
        <v/>
      </c>
      <c r="D1993" s="234"/>
      <c r="E1993" s="267"/>
      <c r="F1993" s="268"/>
      <c r="G1993" s="268"/>
      <c r="H1993" s="268"/>
    </row>
    <row r="1994" spans="1:8" x14ac:dyDescent="0.3">
      <c r="A1994" s="258" t="str">
        <f>IF('Compensation Input'!A1990="","",'Compensation Input'!A1990)</f>
        <v/>
      </c>
      <c r="B1994" s="263" t="str">
        <f>'Compensation Input'!B1990</f>
        <v/>
      </c>
      <c r="C1994" s="266" t="str">
        <f>IF('Compensation Input'!C1990="","",'Compensation Input'!C1990)</f>
        <v/>
      </c>
      <c r="D1994" s="234"/>
      <c r="E1994" s="267"/>
      <c r="F1994" s="268"/>
      <c r="G1994" s="268"/>
      <c r="H1994" s="268"/>
    </row>
    <row r="1995" spans="1:8" x14ac:dyDescent="0.3">
      <c r="A1995" s="258" t="str">
        <f>IF('Compensation Input'!A1991="","",'Compensation Input'!A1991)</f>
        <v/>
      </c>
      <c r="B1995" s="263" t="str">
        <f>'Compensation Input'!B1991</f>
        <v/>
      </c>
      <c r="C1995" s="266" t="str">
        <f>IF('Compensation Input'!C1991="","",'Compensation Input'!C1991)</f>
        <v/>
      </c>
      <c r="D1995" s="234"/>
      <c r="E1995" s="267"/>
      <c r="F1995" s="268"/>
      <c r="G1995" s="268"/>
      <c r="H1995" s="268"/>
    </row>
    <row r="1996" spans="1:8" x14ac:dyDescent="0.3">
      <c r="A1996" s="258" t="str">
        <f>IF('Compensation Input'!A1992="","",'Compensation Input'!A1992)</f>
        <v/>
      </c>
      <c r="B1996" s="263" t="str">
        <f>'Compensation Input'!B1992</f>
        <v/>
      </c>
      <c r="C1996" s="266" t="str">
        <f>IF('Compensation Input'!C1992="","",'Compensation Input'!C1992)</f>
        <v/>
      </c>
      <c r="D1996" s="234"/>
      <c r="E1996" s="267"/>
      <c r="F1996" s="268"/>
      <c r="G1996" s="268"/>
      <c r="H1996" s="268"/>
    </row>
    <row r="1997" spans="1:8" x14ac:dyDescent="0.3">
      <c r="A1997" s="258" t="str">
        <f>IF('Compensation Input'!A1993="","",'Compensation Input'!A1993)</f>
        <v/>
      </c>
      <c r="B1997" s="263" t="str">
        <f>'Compensation Input'!B1993</f>
        <v/>
      </c>
      <c r="C1997" s="266" t="str">
        <f>IF('Compensation Input'!C1993="","",'Compensation Input'!C1993)</f>
        <v/>
      </c>
      <c r="D1997" s="234"/>
      <c r="E1997" s="267"/>
      <c r="F1997" s="268"/>
      <c r="G1997" s="268"/>
      <c r="H1997" s="268"/>
    </row>
    <row r="1998" spans="1:8" x14ac:dyDescent="0.3">
      <c r="A1998" s="258" t="str">
        <f>IF('Compensation Input'!A1994="","",'Compensation Input'!A1994)</f>
        <v/>
      </c>
      <c r="B1998" s="263" t="str">
        <f>'Compensation Input'!B1994</f>
        <v/>
      </c>
      <c r="C1998" s="266" t="str">
        <f>IF('Compensation Input'!C1994="","",'Compensation Input'!C1994)</f>
        <v/>
      </c>
      <c r="D1998" s="234"/>
      <c r="E1998" s="267"/>
      <c r="F1998" s="268"/>
      <c r="G1998" s="268"/>
      <c r="H1998" s="268"/>
    </row>
    <row r="1999" spans="1:8" x14ac:dyDescent="0.3">
      <c r="A1999" s="258" t="str">
        <f>IF('Compensation Input'!A1995="","",'Compensation Input'!A1995)</f>
        <v/>
      </c>
      <c r="B1999" s="263" t="str">
        <f>'Compensation Input'!B1995</f>
        <v/>
      </c>
      <c r="C1999" s="266" t="str">
        <f>IF('Compensation Input'!C1995="","",'Compensation Input'!C1995)</f>
        <v/>
      </c>
      <c r="D1999" s="234"/>
      <c r="E1999" s="267"/>
      <c r="F1999" s="268"/>
      <c r="G1999" s="268"/>
      <c r="H1999" s="268"/>
    </row>
    <row r="2000" spans="1:8" x14ac:dyDescent="0.3">
      <c r="A2000" s="258" t="str">
        <f>IF('Compensation Input'!A1996="","",'Compensation Input'!A1996)</f>
        <v/>
      </c>
      <c r="B2000" s="263" t="str">
        <f>'Compensation Input'!B1996</f>
        <v/>
      </c>
      <c r="C2000" s="266" t="str">
        <f>IF('Compensation Input'!C1996="","",'Compensation Input'!C1996)</f>
        <v/>
      </c>
      <c r="D2000" s="234"/>
      <c r="E2000" s="267"/>
      <c r="F2000" s="268"/>
      <c r="G2000" s="268"/>
      <c r="H2000" s="268"/>
    </row>
    <row r="2001" spans="1:8" x14ac:dyDescent="0.3">
      <c r="A2001" s="258" t="str">
        <f>IF('Compensation Input'!A1997="","",'Compensation Input'!A1997)</f>
        <v/>
      </c>
      <c r="B2001" s="263" t="str">
        <f>'Compensation Input'!B1997</f>
        <v/>
      </c>
      <c r="C2001" s="266" t="str">
        <f>IF('Compensation Input'!C1997="","",'Compensation Input'!C1997)</f>
        <v/>
      </c>
      <c r="D2001" s="234"/>
      <c r="E2001" s="267"/>
      <c r="F2001" s="268"/>
      <c r="G2001" s="268"/>
      <c r="H2001" s="268"/>
    </row>
    <row r="2002" spans="1:8" x14ac:dyDescent="0.3">
      <c r="A2002" s="258" t="str">
        <f>IF('Compensation Input'!A1998="","",'Compensation Input'!A1998)</f>
        <v/>
      </c>
      <c r="B2002" s="263" t="str">
        <f>'Compensation Input'!B1998</f>
        <v/>
      </c>
      <c r="C2002" s="266" t="str">
        <f>IF('Compensation Input'!C1998="","",'Compensation Input'!C1998)</f>
        <v/>
      </c>
      <c r="D2002" s="234"/>
      <c r="E2002" s="267"/>
      <c r="F2002" s="268"/>
      <c r="G2002" s="268"/>
      <c r="H2002" s="268"/>
    </row>
    <row r="2003" spans="1:8" x14ac:dyDescent="0.3">
      <c r="A2003" s="258" t="str">
        <f>IF('Compensation Input'!A1999="","",'Compensation Input'!A1999)</f>
        <v/>
      </c>
      <c r="B2003" s="263" t="str">
        <f>'Compensation Input'!B1999</f>
        <v/>
      </c>
      <c r="C2003" s="266" t="str">
        <f>IF('Compensation Input'!C1999="","",'Compensation Input'!C1999)</f>
        <v/>
      </c>
      <c r="D2003" s="234"/>
      <c r="E2003" s="267"/>
      <c r="F2003" s="268"/>
      <c r="G2003" s="268"/>
      <c r="H2003" s="268"/>
    </row>
    <row r="2004" spans="1:8" x14ac:dyDescent="0.3">
      <c r="A2004" s="258" t="str">
        <f>IF('Compensation Input'!A2000="","",'Compensation Input'!A2000)</f>
        <v/>
      </c>
      <c r="B2004" s="263" t="str">
        <f>'Compensation Input'!B2000</f>
        <v/>
      </c>
      <c r="C2004" s="266" t="str">
        <f>IF('Compensation Input'!C2000="","",'Compensation Input'!C2000)</f>
        <v/>
      </c>
      <c r="D2004" s="234"/>
      <c r="E2004" s="267"/>
      <c r="F2004" s="268"/>
      <c r="G2004" s="268"/>
      <c r="H2004" s="268"/>
    </row>
    <row r="2005" spans="1:8" x14ac:dyDescent="0.3">
      <c r="A2005" s="258" t="str">
        <f>IF('Compensation Input'!A2001="","",'Compensation Input'!A2001)</f>
        <v/>
      </c>
      <c r="B2005" s="263" t="str">
        <f>'Compensation Input'!B2001</f>
        <v/>
      </c>
      <c r="C2005" s="266" t="str">
        <f>IF('Compensation Input'!C2001="","",'Compensation Input'!C2001)</f>
        <v/>
      </c>
      <c r="D2005" s="234"/>
      <c r="E2005" s="267"/>
      <c r="F2005" s="268"/>
      <c r="G2005" s="268"/>
      <c r="H2005" s="268"/>
    </row>
    <row r="2006" spans="1:8" x14ac:dyDescent="0.3">
      <c r="A2006" s="258" t="str">
        <f>IF('Compensation Input'!A2002="","",'Compensation Input'!A2002)</f>
        <v/>
      </c>
      <c r="B2006" s="263" t="str">
        <f>'Compensation Input'!B2002</f>
        <v/>
      </c>
      <c r="C2006" s="266" t="str">
        <f>IF('Compensation Input'!C2002="","",'Compensation Input'!C2002)</f>
        <v/>
      </c>
      <c r="D2006" s="234"/>
      <c r="E2006" s="267"/>
      <c r="F2006" s="268"/>
      <c r="G2006" s="268"/>
      <c r="H2006" s="268"/>
    </row>
    <row r="2007" spans="1:8" x14ac:dyDescent="0.3">
      <c r="A2007" s="258" t="str">
        <f>IF('Compensation Input'!A2003="","",'Compensation Input'!A2003)</f>
        <v/>
      </c>
      <c r="B2007" s="263" t="str">
        <f>'Compensation Input'!B2003</f>
        <v/>
      </c>
      <c r="C2007" s="266" t="str">
        <f>IF('Compensation Input'!C2003="","",'Compensation Input'!C2003)</f>
        <v/>
      </c>
      <c r="D2007" s="234"/>
      <c r="E2007" s="267"/>
      <c r="F2007" s="268"/>
      <c r="G2007" s="268"/>
      <c r="H2007" s="268"/>
    </row>
    <row r="2008" spans="1:8" x14ac:dyDescent="0.3">
      <c r="A2008" s="258" t="str">
        <f>IF('Compensation Input'!A2004="","",'Compensation Input'!A2004)</f>
        <v/>
      </c>
      <c r="B2008" s="263" t="str">
        <f>'Compensation Input'!B2004</f>
        <v/>
      </c>
      <c r="C2008" s="266" t="str">
        <f>IF('Compensation Input'!C2004="","",'Compensation Input'!C2004)</f>
        <v/>
      </c>
      <c r="D2008" s="234"/>
      <c r="E2008" s="267"/>
      <c r="F2008" s="268"/>
      <c r="G2008" s="268"/>
      <c r="H2008" s="268"/>
    </row>
    <row r="2009" spans="1:8" x14ac:dyDescent="0.3">
      <c r="A2009" s="258" t="str">
        <f>IF('Compensation Input'!A2005="","",'Compensation Input'!A2005)</f>
        <v/>
      </c>
      <c r="B2009" s="263" t="str">
        <f>'Compensation Input'!B2005</f>
        <v/>
      </c>
      <c r="C2009" s="266" t="str">
        <f>IF('Compensation Input'!C2005="","",'Compensation Input'!C2005)</f>
        <v/>
      </c>
      <c r="D2009" s="234"/>
      <c r="E2009" s="267"/>
      <c r="F2009" s="268"/>
      <c r="G2009" s="268"/>
      <c r="H2009" s="268"/>
    </row>
    <row r="2010" spans="1:8" x14ac:dyDescent="0.3">
      <c r="A2010" s="258" t="str">
        <f>IF('Compensation Input'!A2006="","",'Compensation Input'!A2006)</f>
        <v/>
      </c>
      <c r="B2010" s="263" t="str">
        <f>'Compensation Input'!B2006</f>
        <v/>
      </c>
      <c r="C2010" s="266" t="str">
        <f>IF('Compensation Input'!C2006="","",'Compensation Input'!C2006)</f>
        <v/>
      </c>
      <c r="D2010" s="234"/>
      <c r="E2010" s="267"/>
      <c r="F2010" s="268"/>
      <c r="G2010" s="268"/>
      <c r="H2010" s="268"/>
    </row>
    <row r="2011" spans="1:8" x14ac:dyDescent="0.3">
      <c r="A2011" s="258" t="str">
        <f>IF('Compensation Input'!A2007="","",'Compensation Input'!A2007)</f>
        <v/>
      </c>
      <c r="B2011" s="263" t="str">
        <f>'Compensation Input'!B2007</f>
        <v/>
      </c>
      <c r="C2011" s="266" t="str">
        <f>IF('Compensation Input'!C2007="","",'Compensation Input'!C2007)</f>
        <v/>
      </c>
      <c r="D2011" s="234"/>
      <c r="E2011" s="267"/>
      <c r="F2011" s="268"/>
      <c r="G2011" s="268"/>
      <c r="H2011" s="268"/>
    </row>
    <row r="2012" spans="1:8" x14ac:dyDescent="0.3">
      <c r="A2012" s="258" t="str">
        <f>IF('Compensation Input'!A2008="","",'Compensation Input'!A2008)</f>
        <v/>
      </c>
      <c r="B2012" s="263" t="str">
        <f>'Compensation Input'!B2008</f>
        <v/>
      </c>
      <c r="C2012" s="266" t="str">
        <f>IF('Compensation Input'!C2008="","",'Compensation Input'!C2008)</f>
        <v/>
      </c>
      <c r="D2012" s="234"/>
      <c r="E2012" s="267"/>
      <c r="F2012" s="268"/>
      <c r="G2012" s="268"/>
      <c r="H2012" s="268"/>
    </row>
    <row r="2013" spans="1:8" x14ac:dyDescent="0.3">
      <c r="A2013" s="258" t="str">
        <f>IF('Compensation Input'!A2009="","",'Compensation Input'!A2009)</f>
        <v/>
      </c>
      <c r="B2013" s="263" t="str">
        <f>'Compensation Input'!B2009</f>
        <v/>
      </c>
      <c r="C2013" s="266" t="str">
        <f>IF('Compensation Input'!C2009="","",'Compensation Input'!C2009)</f>
        <v/>
      </c>
      <c r="D2013" s="234"/>
      <c r="E2013" s="267"/>
      <c r="F2013" s="268"/>
      <c r="G2013" s="268"/>
      <c r="H2013" s="268"/>
    </row>
    <row r="2014" spans="1:8" x14ac:dyDescent="0.3">
      <c r="A2014" s="258" t="str">
        <f>IF('Compensation Input'!A2010="","",'Compensation Input'!A2010)</f>
        <v/>
      </c>
      <c r="B2014" s="263" t="str">
        <f>'Compensation Input'!B2010</f>
        <v/>
      </c>
      <c r="C2014" s="266" t="str">
        <f>IF('Compensation Input'!C2010="","",'Compensation Input'!C2010)</f>
        <v/>
      </c>
      <c r="D2014" s="234"/>
      <c r="E2014" s="267"/>
      <c r="F2014" s="268"/>
      <c r="G2014" s="268"/>
      <c r="H2014" s="268"/>
    </row>
    <row r="2015" spans="1:8" x14ac:dyDescent="0.3">
      <c r="A2015" s="258" t="str">
        <f>IF('Compensation Input'!A2011="","",'Compensation Input'!A2011)</f>
        <v/>
      </c>
      <c r="B2015" s="263" t="str">
        <f>'Compensation Input'!B2011</f>
        <v/>
      </c>
      <c r="C2015" s="266" t="str">
        <f>IF('Compensation Input'!C2011="","",'Compensation Input'!C2011)</f>
        <v/>
      </c>
      <c r="D2015" s="234"/>
      <c r="E2015" s="267"/>
      <c r="F2015" s="268"/>
      <c r="G2015" s="268"/>
      <c r="H2015" s="268"/>
    </row>
    <row r="2016" spans="1:8" x14ac:dyDescent="0.3">
      <c r="A2016" s="258" t="str">
        <f>IF('Compensation Input'!A2012="","",'Compensation Input'!A2012)</f>
        <v/>
      </c>
      <c r="B2016" s="263" t="str">
        <f>'Compensation Input'!B2012</f>
        <v/>
      </c>
      <c r="C2016" s="266" t="str">
        <f>IF('Compensation Input'!C2012="","",'Compensation Input'!C2012)</f>
        <v/>
      </c>
      <c r="D2016" s="234"/>
      <c r="E2016" s="267"/>
      <c r="F2016" s="268"/>
      <c r="G2016" s="268"/>
      <c r="H2016" s="268"/>
    </row>
    <row r="2017" spans="1:8" x14ac:dyDescent="0.3">
      <c r="A2017" s="258" t="str">
        <f>IF('Compensation Input'!A2013="","",'Compensation Input'!A2013)</f>
        <v/>
      </c>
      <c r="B2017" s="263" t="str">
        <f>'Compensation Input'!B2013</f>
        <v/>
      </c>
      <c r="C2017" s="266" t="str">
        <f>IF('Compensation Input'!C2013="","",'Compensation Input'!C2013)</f>
        <v/>
      </c>
      <c r="D2017" s="234"/>
      <c r="E2017" s="267"/>
      <c r="F2017" s="268"/>
      <c r="G2017" s="268"/>
      <c r="H2017" s="268"/>
    </row>
    <row r="2018" spans="1:8" x14ac:dyDescent="0.3">
      <c r="A2018" s="258" t="str">
        <f>IF('Compensation Input'!A2014="","",'Compensation Input'!A2014)</f>
        <v/>
      </c>
      <c r="B2018" s="263" t="str">
        <f>'Compensation Input'!B2014</f>
        <v/>
      </c>
      <c r="C2018" s="266" t="str">
        <f>IF('Compensation Input'!C2014="","",'Compensation Input'!C2014)</f>
        <v/>
      </c>
      <c r="D2018" s="234"/>
      <c r="E2018" s="267"/>
      <c r="F2018" s="268"/>
      <c r="G2018" s="268"/>
      <c r="H2018" s="268"/>
    </row>
    <row r="2019" spans="1:8" x14ac:dyDescent="0.3">
      <c r="A2019" s="258" t="str">
        <f>IF('Compensation Input'!A2015="","",'Compensation Input'!A2015)</f>
        <v/>
      </c>
      <c r="B2019" s="263" t="str">
        <f>'Compensation Input'!B2015</f>
        <v/>
      </c>
      <c r="C2019" s="266" t="str">
        <f>IF('Compensation Input'!C2015="","",'Compensation Input'!C2015)</f>
        <v/>
      </c>
      <c r="D2019" s="234"/>
      <c r="E2019" s="267"/>
      <c r="F2019" s="268"/>
      <c r="G2019" s="268"/>
      <c r="H2019" s="268"/>
    </row>
    <row r="2020" spans="1:8" x14ac:dyDescent="0.3">
      <c r="A2020" s="258" t="str">
        <f>IF('Compensation Input'!A2016="","",'Compensation Input'!A2016)</f>
        <v/>
      </c>
      <c r="B2020" s="263" t="str">
        <f>'Compensation Input'!B2016</f>
        <v/>
      </c>
      <c r="C2020" s="266" t="str">
        <f>IF('Compensation Input'!C2016="","",'Compensation Input'!C2016)</f>
        <v/>
      </c>
      <c r="D2020" s="234"/>
      <c r="E2020" s="267"/>
      <c r="F2020" s="268"/>
      <c r="G2020" s="268"/>
      <c r="H2020" s="268"/>
    </row>
    <row r="2021" spans="1:8" x14ac:dyDescent="0.3">
      <c r="A2021" s="258" t="str">
        <f>IF('Compensation Input'!A2017="","",'Compensation Input'!A2017)</f>
        <v/>
      </c>
      <c r="B2021" s="263" t="str">
        <f>'Compensation Input'!B2017</f>
        <v/>
      </c>
      <c r="C2021" s="266" t="str">
        <f>IF('Compensation Input'!C2017="","",'Compensation Input'!C2017)</f>
        <v/>
      </c>
      <c r="D2021" s="234"/>
      <c r="E2021" s="267"/>
      <c r="F2021" s="268"/>
      <c r="G2021" s="268"/>
      <c r="H2021" s="268"/>
    </row>
    <row r="2022" spans="1:8" x14ac:dyDescent="0.3">
      <c r="A2022" s="258" t="str">
        <f>IF('Compensation Input'!A2018="","",'Compensation Input'!A2018)</f>
        <v/>
      </c>
      <c r="B2022" s="263" t="str">
        <f>'Compensation Input'!B2018</f>
        <v/>
      </c>
      <c r="C2022" s="266" t="str">
        <f>IF('Compensation Input'!C2018="","",'Compensation Input'!C2018)</f>
        <v/>
      </c>
      <c r="D2022" s="234"/>
      <c r="E2022" s="267"/>
      <c r="F2022" s="268"/>
      <c r="G2022" s="268"/>
      <c r="H2022" s="268"/>
    </row>
    <row r="2023" spans="1:8" x14ac:dyDescent="0.3">
      <c r="A2023" s="258" t="str">
        <f>IF('Compensation Input'!A2019="","",'Compensation Input'!A2019)</f>
        <v/>
      </c>
      <c r="B2023" s="263" t="str">
        <f>'Compensation Input'!B2019</f>
        <v/>
      </c>
      <c r="C2023" s="266" t="str">
        <f>IF('Compensation Input'!C2019="","",'Compensation Input'!C2019)</f>
        <v/>
      </c>
      <c r="D2023" s="234"/>
      <c r="E2023" s="267"/>
      <c r="F2023" s="268"/>
      <c r="G2023" s="268"/>
      <c r="H2023" s="268"/>
    </row>
    <row r="2024" spans="1:8" x14ac:dyDescent="0.3">
      <c r="A2024" s="258" t="str">
        <f>IF('Compensation Input'!A2020="","",'Compensation Input'!A2020)</f>
        <v/>
      </c>
      <c r="B2024" s="263" t="str">
        <f>'Compensation Input'!B2020</f>
        <v/>
      </c>
      <c r="C2024" s="266" t="str">
        <f>IF('Compensation Input'!C2020="","",'Compensation Input'!C2020)</f>
        <v/>
      </c>
      <c r="D2024" s="234"/>
      <c r="E2024" s="267"/>
      <c r="F2024" s="268"/>
      <c r="G2024" s="268"/>
      <c r="H2024" s="268"/>
    </row>
    <row r="2025" spans="1:8" x14ac:dyDescent="0.3">
      <c r="A2025" s="258" t="str">
        <f>IF('Compensation Input'!A2021="","",'Compensation Input'!A2021)</f>
        <v/>
      </c>
      <c r="B2025" s="263" t="str">
        <f>'Compensation Input'!B2021</f>
        <v/>
      </c>
      <c r="C2025" s="266" t="str">
        <f>IF('Compensation Input'!C2021="","",'Compensation Input'!C2021)</f>
        <v/>
      </c>
      <c r="D2025" s="234"/>
      <c r="E2025" s="267"/>
      <c r="F2025" s="268"/>
      <c r="G2025" s="268"/>
      <c r="H2025" s="268"/>
    </row>
    <row r="2026" spans="1:8" x14ac:dyDescent="0.3">
      <c r="A2026" s="258" t="str">
        <f>IF('Compensation Input'!A2022="","",'Compensation Input'!A2022)</f>
        <v/>
      </c>
      <c r="B2026" s="263" t="str">
        <f>'Compensation Input'!B2022</f>
        <v/>
      </c>
      <c r="C2026" s="266" t="str">
        <f>IF('Compensation Input'!C2022="","",'Compensation Input'!C2022)</f>
        <v/>
      </c>
      <c r="D2026" s="234"/>
      <c r="E2026" s="267"/>
      <c r="F2026" s="268"/>
      <c r="G2026" s="268"/>
      <c r="H2026" s="268"/>
    </row>
    <row r="2027" spans="1:8" x14ac:dyDescent="0.3">
      <c r="A2027" s="258" t="str">
        <f>IF('Compensation Input'!A2023="","",'Compensation Input'!A2023)</f>
        <v/>
      </c>
      <c r="B2027" s="263" t="str">
        <f>'Compensation Input'!B2023</f>
        <v/>
      </c>
      <c r="C2027" s="266" t="str">
        <f>IF('Compensation Input'!C2023="","",'Compensation Input'!C2023)</f>
        <v/>
      </c>
      <c r="D2027" s="234"/>
      <c r="E2027" s="267"/>
      <c r="F2027" s="268"/>
      <c r="G2027" s="268"/>
      <c r="H2027" s="268"/>
    </row>
    <row r="2028" spans="1:8" x14ac:dyDescent="0.3">
      <c r="A2028" s="258" t="str">
        <f>IF('Compensation Input'!A2024="","",'Compensation Input'!A2024)</f>
        <v/>
      </c>
      <c r="B2028" s="263" t="str">
        <f>'Compensation Input'!B2024</f>
        <v/>
      </c>
      <c r="C2028" s="266" t="str">
        <f>IF('Compensation Input'!C2024="","",'Compensation Input'!C2024)</f>
        <v/>
      </c>
      <c r="D2028" s="234"/>
      <c r="E2028" s="267"/>
      <c r="F2028" s="268"/>
      <c r="G2028" s="268"/>
      <c r="H2028" s="268"/>
    </row>
    <row r="2029" spans="1:8" x14ac:dyDescent="0.3">
      <c r="A2029" s="258" t="str">
        <f>IF('Compensation Input'!A2025="","",'Compensation Input'!A2025)</f>
        <v/>
      </c>
      <c r="B2029" s="263" t="str">
        <f>'Compensation Input'!B2025</f>
        <v/>
      </c>
      <c r="C2029" s="266" t="str">
        <f>IF('Compensation Input'!C2025="","",'Compensation Input'!C2025)</f>
        <v/>
      </c>
      <c r="D2029" s="234"/>
      <c r="E2029" s="267"/>
      <c r="F2029" s="268"/>
      <c r="G2029" s="268"/>
      <c r="H2029" s="268"/>
    </row>
    <row r="2030" spans="1:8" x14ac:dyDescent="0.3">
      <c r="A2030" s="258" t="str">
        <f>IF('Compensation Input'!A2026="","",'Compensation Input'!A2026)</f>
        <v/>
      </c>
      <c r="B2030" s="263" t="str">
        <f>'Compensation Input'!B2026</f>
        <v/>
      </c>
      <c r="C2030" s="266" t="str">
        <f>IF('Compensation Input'!C2026="","",'Compensation Input'!C2026)</f>
        <v/>
      </c>
      <c r="D2030" s="234"/>
      <c r="E2030" s="267"/>
      <c r="F2030" s="268"/>
      <c r="G2030" s="268"/>
      <c r="H2030" s="268"/>
    </row>
    <row r="2031" spans="1:8" x14ac:dyDescent="0.3">
      <c r="A2031" s="258" t="str">
        <f>IF('Compensation Input'!A2027="","",'Compensation Input'!A2027)</f>
        <v/>
      </c>
      <c r="B2031" s="263" t="str">
        <f>'Compensation Input'!B2027</f>
        <v/>
      </c>
      <c r="C2031" s="266" t="str">
        <f>IF('Compensation Input'!C2027="","",'Compensation Input'!C2027)</f>
        <v/>
      </c>
      <c r="D2031" s="234"/>
      <c r="E2031" s="267"/>
      <c r="F2031" s="268"/>
      <c r="G2031" s="268"/>
      <c r="H2031" s="268"/>
    </row>
    <row r="2032" spans="1:8" x14ac:dyDescent="0.3">
      <c r="A2032" s="258" t="str">
        <f>IF('Compensation Input'!A2028="","",'Compensation Input'!A2028)</f>
        <v/>
      </c>
      <c r="B2032" s="263" t="str">
        <f>'Compensation Input'!B2028</f>
        <v/>
      </c>
      <c r="C2032" s="266" t="str">
        <f>IF('Compensation Input'!C2028="","",'Compensation Input'!C2028)</f>
        <v/>
      </c>
      <c r="D2032" s="234"/>
      <c r="E2032" s="267"/>
      <c r="F2032" s="268"/>
      <c r="G2032" s="268"/>
      <c r="H2032" s="268"/>
    </row>
    <row r="2033" spans="1:8" x14ac:dyDescent="0.3">
      <c r="A2033" s="258" t="str">
        <f>IF('Compensation Input'!A2029="","",'Compensation Input'!A2029)</f>
        <v/>
      </c>
      <c r="B2033" s="263" t="str">
        <f>'Compensation Input'!B2029</f>
        <v/>
      </c>
      <c r="C2033" s="266" t="str">
        <f>IF('Compensation Input'!C2029="","",'Compensation Input'!C2029)</f>
        <v/>
      </c>
      <c r="D2033" s="234"/>
      <c r="E2033" s="267"/>
      <c r="F2033" s="268"/>
      <c r="G2033" s="268"/>
      <c r="H2033" s="268"/>
    </row>
    <row r="2034" spans="1:8" x14ac:dyDescent="0.3">
      <c r="A2034" s="258" t="str">
        <f>IF('Compensation Input'!A2030="","",'Compensation Input'!A2030)</f>
        <v/>
      </c>
      <c r="B2034" s="263" t="str">
        <f>'Compensation Input'!B2030</f>
        <v/>
      </c>
      <c r="C2034" s="266" t="str">
        <f>IF('Compensation Input'!C2030="","",'Compensation Input'!C2030)</f>
        <v/>
      </c>
      <c r="D2034" s="234"/>
      <c r="E2034" s="267"/>
      <c r="F2034" s="268"/>
      <c r="G2034" s="268"/>
      <c r="H2034" s="268"/>
    </row>
    <row r="2035" spans="1:8" x14ac:dyDescent="0.3">
      <c r="A2035" s="258" t="str">
        <f>IF('Compensation Input'!A2031="","",'Compensation Input'!A2031)</f>
        <v/>
      </c>
      <c r="B2035" s="263" t="str">
        <f>'Compensation Input'!B2031</f>
        <v/>
      </c>
      <c r="C2035" s="266" t="str">
        <f>IF('Compensation Input'!C2031="","",'Compensation Input'!C2031)</f>
        <v/>
      </c>
      <c r="D2035" s="234"/>
      <c r="E2035" s="267"/>
      <c r="F2035" s="268"/>
      <c r="G2035" s="268"/>
      <c r="H2035" s="268"/>
    </row>
    <row r="2036" spans="1:8" x14ac:dyDescent="0.3">
      <c r="A2036" s="258" t="str">
        <f>IF('Compensation Input'!A2032="","",'Compensation Input'!A2032)</f>
        <v/>
      </c>
      <c r="B2036" s="263" t="str">
        <f>'Compensation Input'!B2032</f>
        <v/>
      </c>
      <c r="C2036" s="266" t="str">
        <f>IF('Compensation Input'!C2032="","",'Compensation Input'!C2032)</f>
        <v/>
      </c>
      <c r="D2036" s="234"/>
      <c r="E2036" s="267"/>
      <c r="F2036" s="268"/>
      <c r="G2036" s="268"/>
      <c r="H2036" s="268"/>
    </row>
    <row r="2037" spans="1:8" x14ac:dyDescent="0.3">
      <c r="A2037" s="258" t="str">
        <f>IF('Compensation Input'!A2033="","",'Compensation Input'!A2033)</f>
        <v/>
      </c>
      <c r="B2037" s="263" t="str">
        <f>'Compensation Input'!B2033</f>
        <v/>
      </c>
      <c r="C2037" s="266" t="str">
        <f>IF('Compensation Input'!C2033="","",'Compensation Input'!C2033)</f>
        <v/>
      </c>
      <c r="D2037" s="234"/>
      <c r="E2037" s="267"/>
      <c r="F2037" s="268"/>
      <c r="G2037" s="268"/>
      <c r="H2037" s="268"/>
    </row>
    <row r="2038" spans="1:8" x14ac:dyDescent="0.3">
      <c r="A2038" s="258" t="str">
        <f>IF('Compensation Input'!A2034="","",'Compensation Input'!A2034)</f>
        <v/>
      </c>
      <c r="B2038" s="263" t="str">
        <f>'Compensation Input'!B2034</f>
        <v/>
      </c>
      <c r="C2038" s="266" t="str">
        <f>IF('Compensation Input'!C2034="","",'Compensation Input'!C2034)</f>
        <v/>
      </c>
      <c r="D2038" s="234"/>
      <c r="E2038" s="267"/>
      <c r="F2038" s="268"/>
      <c r="G2038" s="268"/>
      <c r="H2038" s="268"/>
    </row>
    <row r="2039" spans="1:8" x14ac:dyDescent="0.3">
      <c r="A2039" s="258" t="str">
        <f>IF('Compensation Input'!A2035="","",'Compensation Input'!A2035)</f>
        <v/>
      </c>
      <c r="B2039" s="263" t="str">
        <f>'Compensation Input'!B2035</f>
        <v/>
      </c>
      <c r="C2039" s="266" t="str">
        <f>IF('Compensation Input'!C2035="","",'Compensation Input'!C2035)</f>
        <v/>
      </c>
      <c r="D2039" s="234"/>
      <c r="E2039" s="267"/>
      <c r="F2039" s="268"/>
      <c r="G2039" s="268"/>
      <c r="H2039" s="268"/>
    </row>
    <row r="2040" spans="1:8" x14ac:dyDescent="0.3">
      <c r="A2040" s="258" t="str">
        <f>IF('Compensation Input'!A2036="","",'Compensation Input'!A2036)</f>
        <v/>
      </c>
      <c r="B2040" s="263" t="str">
        <f>'Compensation Input'!B2036</f>
        <v/>
      </c>
      <c r="C2040" s="266" t="str">
        <f>IF('Compensation Input'!C2036="","",'Compensation Input'!C2036)</f>
        <v/>
      </c>
      <c r="D2040" s="234"/>
      <c r="E2040" s="267"/>
      <c r="F2040" s="268"/>
      <c r="G2040" s="268"/>
      <c r="H2040" s="268"/>
    </row>
    <row r="2041" spans="1:8" x14ac:dyDescent="0.3">
      <c r="A2041" s="258" t="str">
        <f>IF('Compensation Input'!A2037="","",'Compensation Input'!A2037)</f>
        <v/>
      </c>
      <c r="B2041" s="263" t="str">
        <f>'Compensation Input'!B2037</f>
        <v/>
      </c>
      <c r="C2041" s="266" t="str">
        <f>IF('Compensation Input'!C2037="","",'Compensation Input'!C2037)</f>
        <v/>
      </c>
      <c r="D2041" s="234"/>
      <c r="E2041" s="267"/>
      <c r="F2041" s="268"/>
      <c r="G2041" s="268"/>
      <c r="H2041" s="268"/>
    </row>
    <row r="2042" spans="1:8" x14ac:dyDescent="0.3">
      <c r="A2042" s="258" t="str">
        <f>IF('Compensation Input'!A2038="","",'Compensation Input'!A2038)</f>
        <v/>
      </c>
      <c r="B2042" s="263" t="str">
        <f>'Compensation Input'!B2038</f>
        <v/>
      </c>
      <c r="C2042" s="266" t="str">
        <f>IF('Compensation Input'!C2038="","",'Compensation Input'!C2038)</f>
        <v/>
      </c>
      <c r="D2042" s="234"/>
      <c r="E2042" s="267"/>
      <c r="F2042" s="268"/>
      <c r="G2042" s="268"/>
      <c r="H2042" s="268"/>
    </row>
    <row r="2043" spans="1:8" x14ac:dyDescent="0.3">
      <c r="A2043" s="258" t="str">
        <f>IF('Compensation Input'!A2039="","",'Compensation Input'!A2039)</f>
        <v/>
      </c>
      <c r="B2043" s="263" t="str">
        <f>'Compensation Input'!B2039</f>
        <v/>
      </c>
      <c r="C2043" s="266" t="str">
        <f>IF('Compensation Input'!C2039="","",'Compensation Input'!C2039)</f>
        <v/>
      </c>
      <c r="D2043" s="234"/>
      <c r="E2043" s="267"/>
      <c r="F2043" s="268"/>
      <c r="G2043" s="268"/>
      <c r="H2043" s="268"/>
    </row>
    <row r="2044" spans="1:8" x14ac:dyDescent="0.3">
      <c r="A2044" s="258" t="str">
        <f>IF('Compensation Input'!A2040="","",'Compensation Input'!A2040)</f>
        <v/>
      </c>
      <c r="B2044" s="263" t="str">
        <f>'Compensation Input'!B2040</f>
        <v/>
      </c>
      <c r="C2044" s="266" t="str">
        <f>IF('Compensation Input'!C2040="","",'Compensation Input'!C2040)</f>
        <v/>
      </c>
      <c r="D2044" s="234"/>
      <c r="E2044" s="267"/>
      <c r="F2044" s="268"/>
      <c r="G2044" s="268"/>
      <c r="H2044" s="268"/>
    </row>
    <row r="2045" spans="1:8" x14ac:dyDescent="0.3">
      <c r="A2045" s="258" t="str">
        <f>IF('Compensation Input'!A2041="","",'Compensation Input'!A2041)</f>
        <v/>
      </c>
      <c r="B2045" s="263" t="str">
        <f>'Compensation Input'!B2041</f>
        <v/>
      </c>
      <c r="C2045" s="266" t="str">
        <f>IF('Compensation Input'!C2041="","",'Compensation Input'!C2041)</f>
        <v/>
      </c>
      <c r="D2045" s="234"/>
      <c r="E2045" s="267"/>
      <c r="F2045" s="268"/>
      <c r="G2045" s="268"/>
      <c r="H2045" s="268"/>
    </row>
    <row r="2046" spans="1:8" x14ac:dyDescent="0.3">
      <c r="A2046" s="258" t="str">
        <f>IF('Compensation Input'!A2042="","",'Compensation Input'!A2042)</f>
        <v/>
      </c>
      <c r="B2046" s="263" t="str">
        <f>'Compensation Input'!B2042</f>
        <v/>
      </c>
      <c r="C2046" s="266" t="str">
        <f>IF('Compensation Input'!C2042="","",'Compensation Input'!C2042)</f>
        <v/>
      </c>
      <c r="D2046" s="234"/>
      <c r="E2046" s="267"/>
      <c r="F2046" s="268"/>
      <c r="G2046" s="268"/>
      <c r="H2046" s="268"/>
    </row>
    <row r="2047" spans="1:8" x14ac:dyDescent="0.3">
      <c r="A2047" s="258" t="str">
        <f>IF('Compensation Input'!A2043="","",'Compensation Input'!A2043)</f>
        <v/>
      </c>
      <c r="B2047" s="263" t="str">
        <f>'Compensation Input'!B2043</f>
        <v/>
      </c>
      <c r="C2047" s="266" t="str">
        <f>IF('Compensation Input'!C2043="","",'Compensation Input'!C2043)</f>
        <v/>
      </c>
      <c r="D2047" s="234"/>
      <c r="E2047" s="267"/>
      <c r="F2047" s="268"/>
      <c r="G2047" s="268"/>
      <c r="H2047" s="268"/>
    </row>
    <row r="2048" spans="1:8" x14ac:dyDescent="0.3">
      <c r="A2048" s="258" t="str">
        <f>IF('Compensation Input'!A2044="","",'Compensation Input'!A2044)</f>
        <v/>
      </c>
      <c r="B2048" s="263" t="str">
        <f>'Compensation Input'!B2044</f>
        <v/>
      </c>
      <c r="C2048" s="266" t="str">
        <f>IF('Compensation Input'!C2044="","",'Compensation Input'!C2044)</f>
        <v/>
      </c>
      <c r="D2048" s="234"/>
      <c r="E2048" s="267"/>
      <c r="F2048" s="268"/>
      <c r="G2048" s="268"/>
      <c r="H2048" s="268"/>
    </row>
    <row r="2049" spans="1:8" x14ac:dyDescent="0.3">
      <c r="A2049" s="258" t="str">
        <f>IF('Compensation Input'!A2045="","",'Compensation Input'!A2045)</f>
        <v/>
      </c>
      <c r="B2049" s="263" t="str">
        <f>'Compensation Input'!B2045</f>
        <v/>
      </c>
      <c r="C2049" s="266" t="str">
        <f>IF('Compensation Input'!C2045="","",'Compensation Input'!C2045)</f>
        <v/>
      </c>
      <c r="D2049" s="234"/>
      <c r="E2049" s="267"/>
      <c r="F2049" s="268"/>
      <c r="G2049" s="268"/>
      <c r="H2049" s="268"/>
    </row>
    <row r="2050" spans="1:8" x14ac:dyDescent="0.3">
      <c r="A2050" s="258" t="str">
        <f>IF('Compensation Input'!A2046="","",'Compensation Input'!A2046)</f>
        <v/>
      </c>
      <c r="B2050" s="263" t="str">
        <f>'Compensation Input'!B2046</f>
        <v/>
      </c>
      <c r="C2050" s="266" t="str">
        <f>IF('Compensation Input'!C2046="","",'Compensation Input'!C2046)</f>
        <v/>
      </c>
      <c r="D2050" s="234"/>
      <c r="E2050" s="267"/>
      <c r="F2050" s="268"/>
      <c r="G2050" s="268"/>
      <c r="H2050" s="268"/>
    </row>
    <row r="2051" spans="1:8" x14ac:dyDescent="0.3">
      <c r="A2051" s="258" t="str">
        <f>IF('Compensation Input'!A2047="","",'Compensation Input'!A2047)</f>
        <v/>
      </c>
      <c r="B2051" s="263" t="str">
        <f>'Compensation Input'!B2047</f>
        <v/>
      </c>
      <c r="C2051" s="266" t="str">
        <f>IF('Compensation Input'!C2047="","",'Compensation Input'!C2047)</f>
        <v/>
      </c>
      <c r="D2051" s="234"/>
      <c r="E2051" s="267"/>
      <c r="F2051" s="268"/>
      <c r="G2051" s="268"/>
      <c r="H2051" s="268"/>
    </row>
    <row r="2052" spans="1:8" x14ac:dyDescent="0.3">
      <c r="A2052" s="258" t="str">
        <f>IF('Compensation Input'!A2048="","",'Compensation Input'!A2048)</f>
        <v/>
      </c>
      <c r="B2052" s="263" t="str">
        <f>'Compensation Input'!B2048</f>
        <v/>
      </c>
      <c r="C2052" s="266" t="str">
        <f>IF('Compensation Input'!C2048="","",'Compensation Input'!C2048)</f>
        <v/>
      </c>
      <c r="D2052" s="234"/>
      <c r="E2052" s="267"/>
      <c r="F2052" s="268"/>
      <c r="G2052" s="268"/>
      <c r="H2052" s="268"/>
    </row>
    <row r="2053" spans="1:8" x14ac:dyDescent="0.3">
      <c r="A2053" s="258" t="str">
        <f>IF('Compensation Input'!A2049="","",'Compensation Input'!A2049)</f>
        <v/>
      </c>
      <c r="B2053" s="263" t="str">
        <f>'Compensation Input'!B2049</f>
        <v/>
      </c>
      <c r="C2053" s="266" t="str">
        <f>IF('Compensation Input'!C2049="","",'Compensation Input'!C2049)</f>
        <v/>
      </c>
      <c r="D2053" s="234"/>
      <c r="E2053" s="267"/>
      <c r="F2053" s="268"/>
      <c r="G2053" s="268"/>
      <c r="H2053" s="268"/>
    </row>
    <row r="2054" spans="1:8" x14ac:dyDescent="0.3">
      <c r="A2054" s="258" t="str">
        <f>IF('Compensation Input'!A2050="","",'Compensation Input'!A2050)</f>
        <v/>
      </c>
      <c r="B2054" s="263" t="str">
        <f>'Compensation Input'!B2050</f>
        <v/>
      </c>
      <c r="C2054" s="266" t="str">
        <f>IF('Compensation Input'!C2050="","",'Compensation Input'!C2050)</f>
        <v/>
      </c>
      <c r="D2054" s="234"/>
      <c r="E2054" s="267"/>
      <c r="F2054" s="268"/>
      <c r="G2054" s="268"/>
      <c r="H2054" s="268"/>
    </row>
    <row r="2055" spans="1:8" x14ac:dyDescent="0.3">
      <c r="A2055" s="258" t="str">
        <f>IF('Compensation Input'!A2051="","",'Compensation Input'!A2051)</f>
        <v/>
      </c>
      <c r="B2055" s="263" t="str">
        <f>'Compensation Input'!B2051</f>
        <v/>
      </c>
      <c r="C2055" s="266" t="str">
        <f>IF('Compensation Input'!C2051="","",'Compensation Input'!C2051)</f>
        <v/>
      </c>
      <c r="D2055" s="234"/>
      <c r="E2055" s="267"/>
      <c r="F2055" s="268"/>
      <c r="G2055" s="268"/>
      <c r="H2055" s="268"/>
    </row>
    <row r="2056" spans="1:8" x14ac:dyDescent="0.3">
      <c r="A2056" s="258" t="str">
        <f>IF('Compensation Input'!A2052="","",'Compensation Input'!A2052)</f>
        <v/>
      </c>
      <c r="B2056" s="263" t="str">
        <f>'Compensation Input'!B2052</f>
        <v/>
      </c>
      <c r="C2056" s="266" t="str">
        <f>IF('Compensation Input'!C2052="","",'Compensation Input'!C2052)</f>
        <v/>
      </c>
      <c r="D2056" s="234"/>
      <c r="E2056" s="267"/>
      <c r="F2056" s="268"/>
      <c r="G2056" s="268"/>
      <c r="H2056" s="268"/>
    </row>
    <row r="2057" spans="1:8" x14ac:dyDescent="0.3">
      <c r="A2057" s="258" t="str">
        <f>IF('Compensation Input'!A2053="","",'Compensation Input'!A2053)</f>
        <v/>
      </c>
      <c r="B2057" s="263" t="str">
        <f>'Compensation Input'!B2053</f>
        <v/>
      </c>
      <c r="C2057" s="266" t="str">
        <f>IF('Compensation Input'!C2053="","",'Compensation Input'!C2053)</f>
        <v/>
      </c>
      <c r="D2057" s="234"/>
      <c r="E2057" s="267"/>
      <c r="F2057" s="268"/>
      <c r="G2057" s="268"/>
      <c r="H2057" s="268"/>
    </row>
    <row r="2058" spans="1:8" x14ac:dyDescent="0.3">
      <c r="A2058" s="258" t="str">
        <f>IF('Compensation Input'!A2054="","",'Compensation Input'!A2054)</f>
        <v/>
      </c>
      <c r="B2058" s="263" t="str">
        <f>'Compensation Input'!B2054</f>
        <v/>
      </c>
      <c r="C2058" s="266" t="str">
        <f>IF('Compensation Input'!C2054="","",'Compensation Input'!C2054)</f>
        <v/>
      </c>
      <c r="D2058" s="234"/>
      <c r="E2058" s="267"/>
      <c r="F2058" s="268"/>
      <c r="G2058" s="268"/>
      <c r="H2058" s="268"/>
    </row>
    <row r="2059" spans="1:8" x14ac:dyDescent="0.3">
      <c r="A2059" s="258" t="str">
        <f>IF('Compensation Input'!A2055="","",'Compensation Input'!A2055)</f>
        <v/>
      </c>
      <c r="B2059" s="263" t="str">
        <f>'Compensation Input'!B2055</f>
        <v/>
      </c>
      <c r="C2059" s="266" t="str">
        <f>IF('Compensation Input'!C2055="","",'Compensation Input'!C2055)</f>
        <v/>
      </c>
      <c r="D2059" s="234"/>
      <c r="E2059" s="267"/>
      <c r="F2059" s="268"/>
      <c r="G2059" s="268"/>
      <c r="H2059" s="268"/>
    </row>
    <row r="2060" spans="1:8" x14ac:dyDescent="0.3">
      <c r="A2060" s="258" t="str">
        <f>IF('Compensation Input'!A2056="","",'Compensation Input'!A2056)</f>
        <v/>
      </c>
      <c r="B2060" s="263" t="str">
        <f>'Compensation Input'!B2056</f>
        <v/>
      </c>
      <c r="C2060" s="266" t="str">
        <f>IF('Compensation Input'!C2056="","",'Compensation Input'!C2056)</f>
        <v/>
      </c>
      <c r="D2060" s="234"/>
      <c r="E2060" s="267"/>
      <c r="F2060" s="268"/>
      <c r="G2060" s="268"/>
      <c r="H2060" s="268"/>
    </row>
    <row r="2061" spans="1:8" x14ac:dyDescent="0.3">
      <c r="A2061" s="258" t="str">
        <f>IF('Compensation Input'!A2057="","",'Compensation Input'!A2057)</f>
        <v/>
      </c>
      <c r="B2061" s="263" t="str">
        <f>'Compensation Input'!B2057</f>
        <v/>
      </c>
      <c r="C2061" s="266" t="str">
        <f>IF('Compensation Input'!C2057="","",'Compensation Input'!C2057)</f>
        <v/>
      </c>
      <c r="D2061" s="234"/>
      <c r="E2061" s="267"/>
      <c r="F2061" s="268"/>
      <c r="G2061" s="268"/>
      <c r="H2061" s="268"/>
    </row>
    <row r="2062" spans="1:8" x14ac:dyDescent="0.3">
      <c r="A2062" s="258" t="str">
        <f>IF('Compensation Input'!A2058="","",'Compensation Input'!A2058)</f>
        <v/>
      </c>
      <c r="B2062" s="263" t="str">
        <f>'Compensation Input'!B2058</f>
        <v/>
      </c>
      <c r="C2062" s="266" t="str">
        <f>IF('Compensation Input'!C2058="","",'Compensation Input'!C2058)</f>
        <v/>
      </c>
      <c r="D2062" s="234"/>
      <c r="E2062" s="267"/>
      <c r="F2062" s="268"/>
      <c r="G2062" s="268"/>
      <c r="H2062" s="268"/>
    </row>
    <row r="2063" spans="1:8" x14ac:dyDescent="0.3">
      <c r="A2063" s="258" t="str">
        <f>IF('Compensation Input'!A2059="","",'Compensation Input'!A2059)</f>
        <v/>
      </c>
      <c r="B2063" s="263" t="str">
        <f>'Compensation Input'!B2059</f>
        <v/>
      </c>
      <c r="C2063" s="266" t="str">
        <f>IF('Compensation Input'!C2059="","",'Compensation Input'!C2059)</f>
        <v/>
      </c>
      <c r="D2063" s="234"/>
      <c r="E2063" s="267"/>
      <c r="F2063" s="268"/>
      <c r="G2063" s="268"/>
      <c r="H2063" s="268"/>
    </row>
    <row r="2064" spans="1:8" x14ac:dyDescent="0.3">
      <c r="A2064" s="258" t="str">
        <f>IF('Compensation Input'!A2060="","",'Compensation Input'!A2060)</f>
        <v/>
      </c>
      <c r="B2064" s="263" t="str">
        <f>'Compensation Input'!B2060</f>
        <v/>
      </c>
      <c r="C2064" s="266" t="str">
        <f>IF('Compensation Input'!C2060="","",'Compensation Input'!C2060)</f>
        <v/>
      </c>
      <c r="D2064" s="234"/>
      <c r="E2064" s="267"/>
      <c r="F2064" s="268"/>
      <c r="G2064" s="268"/>
      <c r="H2064" s="268"/>
    </row>
    <row r="2065" spans="1:8" x14ac:dyDescent="0.3">
      <c r="A2065" s="258" t="str">
        <f>IF('Compensation Input'!A2061="","",'Compensation Input'!A2061)</f>
        <v/>
      </c>
      <c r="B2065" s="263" t="str">
        <f>'Compensation Input'!B2061</f>
        <v/>
      </c>
      <c r="C2065" s="266" t="str">
        <f>IF('Compensation Input'!C2061="","",'Compensation Input'!C2061)</f>
        <v/>
      </c>
      <c r="D2065" s="234"/>
      <c r="E2065" s="267"/>
      <c r="F2065" s="268"/>
      <c r="G2065" s="268"/>
      <c r="H2065" s="268"/>
    </row>
    <row r="2066" spans="1:8" x14ac:dyDescent="0.3">
      <c r="A2066" s="258" t="str">
        <f>IF('Compensation Input'!A2062="","",'Compensation Input'!A2062)</f>
        <v/>
      </c>
      <c r="B2066" s="263" t="str">
        <f>'Compensation Input'!B2062</f>
        <v/>
      </c>
      <c r="C2066" s="266" t="str">
        <f>IF('Compensation Input'!C2062="","",'Compensation Input'!C2062)</f>
        <v/>
      </c>
      <c r="D2066" s="234"/>
      <c r="E2066" s="267"/>
      <c r="F2066" s="268"/>
      <c r="G2066" s="268"/>
      <c r="H2066" s="268"/>
    </row>
    <row r="2067" spans="1:8" x14ac:dyDescent="0.3">
      <c r="A2067" s="258" t="str">
        <f>IF('Compensation Input'!A2063="","",'Compensation Input'!A2063)</f>
        <v/>
      </c>
      <c r="B2067" s="263" t="str">
        <f>'Compensation Input'!B2063</f>
        <v/>
      </c>
      <c r="C2067" s="266" t="str">
        <f>IF('Compensation Input'!C2063="","",'Compensation Input'!C2063)</f>
        <v/>
      </c>
      <c r="D2067" s="234"/>
      <c r="E2067" s="267"/>
      <c r="F2067" s="268"/>
      <c r="G2067" s="268"/>
      <c r="H2067" s="268"/>
    </row>
    <row r="2068" spans="1:8" x14ac:dyDescent="0.3">
      <c r="A2068" s="258" t="str">
        <f>IF('Compensation Input'!A2064="","",'Compensation Input'!A2064)</f>
        <v/>
      </c>
      <c r="B2068" s="263" t="str">
        <f>'Compensation Input'!B2064</f>
        <v/>
      </c>
      <c r="C2068" s="266" t="str">
        <f>IF('Compensation Input'!C2064="","",'Compensation Input'!C2064)</f>
        <v/>
      </c>
      <c r="D2068" s="234"/>
      <c r="E2068" s="267"/>
      <c r="F2068" s="268"/>
      <c r="G2068" s="268"/>
      <c r="H2068" s="268"/>
    </row>
    <row r="2069" spans="1:8" x14ac:dyDescent="0.3">
      <c r="A2069" s="258" t="str">
        <f>IF('Compensation Input'!A2065="","",'Compensation Input'!A2065)</f>
        <v/>
      </c>
      <c r="B2069" s="263" t="str">
        <f>'Compensation Input'!B2065</f>
        <v/>
      </c>
      <c r="C2069" s="266" t="str">
        <f>IF('Compensation Input'!C2065="","",'Compensation Input'!C2065)</f>
        <v/>
      </c>
      <c r="D2069" s="234"/>
      <c r="E2069" s="267"/>
      <c r="F2069" s="268"/>
      <c r="G2069" s="268"/>
      <c r="H2069" s="268"/>
    </row>
    <row r="2070" spans="1:8" x14ac:dyDescent="0.3">
      <c r="A2070" s="258" t="str">
        <f>IF('Compensation Input'!A2066="","",'Compensation Input'!A2066)</f>
        <v/>
      </c>
      <c r="B2070" s="263" t="str">
        <f>'Compensation Input'!B2066</f>
        <v/>
      </c>
      <c r="C2070" s="266" t="str">
        <f>IF('Compensation Input'!C2066="","",'Compensation Input'!C2066)</f>
        <v/>
      </c>
      <c r="D2070" s="234"/>
      <c r="E2070" s="267"/>
      <c r="F2070" s="268"/>
      <c r="G2070" s="268"/>
      <c r="H2070" s="268"/>
    </row>
    <row r="2071" spans="1:8" x14ac:dyDescent="0.3">
      <c r="A2071" s="258" t="str">
        <f>IF('Compensation Input'!A2067="","",'Compensation Input'!A2067)</f>
        <v/>
      </c>
      <c r="B2071" s="263" t="str">
        <f>'Compensation Input'!B2067</f>
        <v/>
      </c>
      <c r="C2071" s="266" t="str">
        <f>IF('Compensation Input'!C2067="","",'Compensation Input'!C2067)</f>
        <v/>
      </c>
      <c r="D2071" s="234"/>
      <c r="E2071" s="267"/>
      <c r="F2071" s="268"/>
      <c r="G2071" s="268"/>
      <c r="H2071" s="268"/>
    </row>
    <row r="2072" spans="1:8" x14ac:dyDescent="0.3">
      <c r="A2072" s="258" t="str">
        <f>IF('Compensation Input'!A2068="","",'Compensation Input'!A2068)</f>
        <v/>
      </c>
      <c r="B2072" s="263" t="str">
        <f>'Compensation Input'!B2068</f>
        <v/>
      </c>
      <c r="C2072" s="266" t="str">
        <f>IF('Compensation Input'!C2068="","",'Compensation Input'!C2068)</f>
        <v/>
      </c>
      <c r="D2072" s="234"/>
      <c r="E2072" s="267"/>
      <c r="F2072" s="268"/>
      <c r="G2072" s="268"/>
      <c r="H2072" s="268"/>
    </row>
    <row r="2073" spans="1:8" x14ac:dyDescent="0.3">
      <c r="A2073" s="258" t="str">
        <f>IF('Compensation Input'!A2069="","",'Compensation Input'!A2069)</f>
        <v/>
      </c>
      <c r="B2073" s="263" t="str">
        <f>'Compensation Input'!B2069</f>
        <v/>
      </c>
      <c r="C2073" s="266" t="str">
        <f>IF('Compensation Input'!C2069="","",'Compensation Input'!C2069)</f>
        <v/>
      </c>
      <c r="D2073" s="234"/>
      <c r="E2073" s="267"/>
      <c r="F2073" s="268"/>
      <c r="G2073" s="268"/>
      <c r="H2073" s="268"/>
    </row>
    <row r="2074" spans="1:8" x14ac:dyDescent="0.3">
      <c r="A2074" s="258" t="str">
        <f>IF('Compensation Input'!A2070="","",'Compensation Input'!A2070)</f>
        <v/>
      </c>
      <c r="B2074" s="263" t="str">
        <f>'Compensation Input'!B2070</f>
        <v/>
      </c>
      <c r="C2074" s="266" t="str">
        <f>IF('Compensation Input'!C2070="","",'Compensation Input'!C2070)</f>
        <v/>
      </c>
      <c r="D2074" s="234"/>
      <c r="E2074" s="267"/>
      <c r="F2074" s="268"/>
      <c r="G2074" s="268"/>
      <c r="H2074" s="268"/>
    </row>
    <row r="2075" spans="1:8" x14ac:dyDescent="0.3">
      <c r="A2075" s="258" t="str">
        <f>IF('Compensation Input'!A2071="","",'Compensation Input'!A2071)</f>
        <v/>
      </c>
      <c r="B2075" s="263" t="str">
        <f>'Compensation Input'!B2071</f>
        <v/>
      </c>
      <c r="C2075" s="266" t="str">
        <f>IF('Compensation Input'!C2071="","",'Compensation Input'!C2071)</f>
        <v/>
      </c>
      <c r="D2075" s="234"/>
      <c r="E2075" s="267"/>
      <c r="F2075" s="268"/>
      <c r="G2075" s="268"/>
      <c r="H2075" s="268"/>
    </row>
    <row r="2076" spans="1:8" x14ac:dyDescent="0.3">
      <c r="A2076" s="258" t="str">
        <f>IF('Compensation Input'!A2072="","",'Compensation Input'!A2072)</f>
        <v/>
      </c>
      <c r="B2076" s="263" t="str">
        <f>'Compensation Input'!B2072</f>
        <v/>
      </c>
      <c r="C2076" s="266" t="str">
        <f>IF('Compensation Input'!C2072="","",'Compensation Input'!C2072)</f>
        <v/>
      </c>
      <c r="D2076" s="234"/>
      <c r="E2076" s="267"/>
      <c r="F2076" s="268"/>
      <c r="G2076" s="268"/>
      <c r="H2076" s="268"/>
    </row>
    <row r="2077" spans="1:8" x14ac:dyDescent="0.3">
      <c r="A2077" s="258" t="str">
        <f>IF('Compensation Input'!A2073="","",'Compensation Input'!A2073)</f>
        <v/>
      </c>
      <c r="B2077" s="263" t="str">
        <f>'Compensation Input'!B2073</f>
        <v/>
      </c>
      <c r="C2077" s="266" t="str">
        <f>IF('Compensation Input'!C2073="","",'Compensation Input'!C2073)</f>
        <v/>
      </c>
      <c r="D2077" s="234"/>
      <c r="E2077" s="267"/>
      <c r="F2077" s="268"/>
      <c r="G2077" s="268"/>
      <c r="H2077" s="268"/>
    </row>
    <row r="2078" spans="1:8" x14ac:dyDescent="0.3">
      <c r="A2078" s="258" t="str">
        <f>IF('Compensation Input'!A2074="","",'Compensation Input'!A2074)</f>
        <v/>
      </c>
      <c r="B2078" s="263" t="str">
        <f>'Compensation Input'!B2074</f>
        <v/>
      </c>
      <c r="C2078" s="266" t="str">
        <f>IF('Compensation Input'!C2074="","",'Compensation Input'!C2074)</f>
        <v/>
      </c>
      <c r="D2078" s="234"/>
      <c r="E2078" s="267"/>
      <c r="F2078" s="268"/>
      <c r="G2078" s="268"/>
      <c r="H2078" s="268"/>
    </row>
    <row r="2079" spans="1:8" x14ac:dyDescent="0.3">
      <c r="A2079" s="258" t="str">
        <f>IF('Compensation Input'!A2075="","",'Compensation Input'!A2075)</f>
        <v/>
      </c>
      <c r="B2079" s="263" t="str">
        <f>'Compensation Input'!B2075</f>
        <v/>
      </c>
      <c r="C2079" s="266" t="str">
        <f>IF('Compensation Input'!C2075="","",'Compensation Input'!C2075)</f>
        <v/>
      </c>
      <c r="D2079" s="234"/>
      <c r="E2079" s="267"/>
      <c r="F2079" s="268"/>
      <c r="G2079" s="268"/>
      <c r="H2079" s="268"/>
    </row>
    <row r="2080" spans="1:8" x14ac:dyDescent="0.3">
      <c r="A2080" s="258" t="str">
        <f>IF('Compensation Input'!A2076="","",'Compensation Input'!A2076)</f>
        <v/>
      </c>
      <c r="B2080" s="263" t="str">
        <f>'Compensation Input'!B2076</f>
        <v/>
      </c>
      <c r="C2080" s="266" t="str">
        <f>IF('Compensation Input'!C2076="","",'Compensation Input'!C2076)</f>
        <v/>
      </c>
      <c r="D2080" s="234"/>
      <c r="E2080" s="267"/>
      <c r="F2080" s="268"/>
      <c r="G2080" s="268"/>
      <c r="H2080" s="268"/>
    </row>
    <row r="2081" spans="1:8" x14ac:dyDescent="0.3">
      <c r="A2081" s="258" t="str">
        <f>IF('Compensation Input'!A2077="","",'Compensation Input'!A2077)</f>
        <v/>
      </c>
      <c r="B2081" s="263" t="str">
        <f>'Compensation Input'!B2077</f>
        <v/>
      </c>
      <c r="C2081" s="266" t="str">
        <f>IF('Compensation Input'!C2077="","",'Compensation Input'!C2077)</f>
        <v/>
      </c>
      <c r="D2081" s="234"/>
      <c r="E2081" s="267"/>
      <c r="F2081" s="268"/>
      <c r="G2081" s="268"/>
      <c r="H2081" s="268"/>
    </row>
    <row r="2082" spans="1:8" x14ac:dyDescent="0.3">
      <c r="A2082" s="258" t="str">
        <f>IF('Compensation Input'!A2078="","",'Compensation Input'!A2078)</f>
        <v/>
      </c>
      <c r="B2082" s="263" t="str">
        <f>'Compensation Input'!B2078</f>
        <v/>
      </c>
      <c r="C2082" s="266" t="str">
        <f>IF('Compensation Input'!C2078="","",'Compensation Input'!C2078)</f>
        <v/>
      </c>
      <c r="D2082" s="234"/>
      <c r="E2082" s="267"/>
      <c r="F2082" s="268"/>
      <c r="G2082" s="268"/>
      <c r="H2082" s="268"/>
    </row>
    <row r="2083" spans="1:8" x14ac:dyDescent="0.3">
      <c r="A2083" s="258" t="str">
        <f>IF('Compensation Input'!A2079="","",'Compensation Input'!A2079)</f>
        <v/>
      </c>
      <c r="B2083" s="263" t="str">
        <f>'Compensation Input'!B2079</f>
        <v/>
      </c>
      <c r="C2083" s="266" t="str">
        <f>IF('Compensation Input'!C2079="","",'Compensation Input'!C2079)</f>
        <v/>
      </c>
      <c r="D2083" s="234"/>
      <c r="E2083" s="267"/>
      <c r="F2083" s="268"/>
      <c r="G2083" s="268"/>
      <c r="H2083" s="268"/>
    </row>
    <row r="2084" spans="1:8" x14ac:dyDescent="0.3">
      <c r="A2084" s="258" t="str">
        <f>IF('Compensation Input'!A2080="","",'Compensation Input'!A2080)</f>
        <v/>
      </c>
      <c r="B2084" s="263" t="str">
        <f>'Compensation Input'!B2080</f>
        <v/>
      </c>
      <c r="C2084" s="266" t="str">
        <f>IF('Compensation Input'!C2080="","",'Compensation Input'!C2080)</f>
        <v/>
      </c>
      <c r="D2084" s="234"/>
      <c r="E2084" s="267"/>
      <c r="F2084" s="268"/>
      <c r="G2084" s="268"/>
      <c r="H2084" s="268"/>
    </row>
    <row r="2085" spans="1:8" x14ac:dyDescent="0.3">
      <c r="A2085" s="258" t="str">
        <f>IF('Compensation Input'!A2081="","",'Compensation Input'!A2081)</f>
        <v/>
      </c>
      <c r="B2085" s="263" t="str">
        <f>'Compensation Input'!B2081</f>
        <v/>
      </c>
      <c r="C2085" s="266" t="str">
        <f>IF('Compensation Input'!C2081="","",'Compensation Input'!C2081)</f>
        <v/>
      </c>
      <c r="D2085" s="234"/>
      <c r="E2085" s="267"/>
      <c r="F2085" s="268"/>
      <c r="G2085" s="268"/>
      <c r="H2085" s="268"/>
    </row>
    <row r="2086" spans="1:8" x14ac:dyDescent="0.3">
      <c r="A2086" s="258" t="str">
        <f>IF('Compensation Input'!A2082="","",'Compensation Input'!A2082)</f>
        <v/>
      </c>
      <c r="B2086" s="263" t="str">
        <f>'Compensation Input'!B2082</f>
        <v/>
      </c>
      <c r="C2086" s="266" t="str">
        <f>IF('Compensation Input'!C2082="","",'Compensation Input'!C2082)</f>
        <v/>
      </c>
      <c r="D2086" s="234"/>
      <c r="E2086" s="267"/>
      <c r="F2086" s="268"/>
      <c r="G2086" s="268"/>
      <c r="H2086" s="268"/>
    </row>
    <row r="2087" spans="1:8" x14ac:dyDescent="0.3">
      <c r="A2087" s="258" t="str">
        <f>IF('Compensation Input'!A2083="","",'Compensation Input'!A2083)</f>
        <v/>
      </c>
      <c r="B2087" s="263" t="str">
        <f>'Compensation Input'!B2083</f>
        <v/>
      </c>
      <c r="C2087" s="266" t="str">
        <f>IF('Compensation Input'!C2083="","",'Compensation Input'!C2083)</f>
        <v/>
      </c>
      <c r="D2087" s="234"/>
      <c r="E2087" s="267"/>
      <c r="F2087" s="268"/>
      <c r="G2087" s="268"/>
      <c r="H2087" s="268"/>
    </row>
    <row r="2088" spans="1:8" x14ac:dyDescent="0.3">
      <c r="A2088" s="258" t="str">
        <f>IF('Compensation Input'!A2084="","",'Compensation Input'!A2084)</f>
        <v/>
      </c>
      <c r="B2088" s="263" t="str">
        <f>'Compensation Input'!B2084</f>
        <v/>
      </c>
      <c r="C2088" s="266" t="str">
        <f>IF('Compensation Input'!C2084="","",'Compensation Input'!C2084)</f>
        <v/>
      </c>
      <c r="D2088" s="234"/>
      <c r="E2088" s="267"/>
      <c r="F2088" s="268"/>
      <c r="G2088" s="268"/>
      <c r="H2088" s="268"/>
    </row>
    <row r="2089" spans="1:8" x14ac:dyDescent="0.3">
      <c r="A2089" s="258" t="str">
        <f>IF('Compensation Input'!A2085="","",'Compensation Input'!A2085)</f>
        <v/>
      </c>
      <c r="B2089" s="263" t="str">
        <f>'Compensation Input'!B2085</f>
        <v/>
      </c>
      <c r="C2089" s="266" t="str">
        <f>IF('Compensation Input'!C2085="","",'Compensation Input'!C2085)</f>
        <v/>
      </c>
      <c r="D2089" s="234"/>
      <c r="E2089" s="267"/>
      <c r="F2089" s="268"/>
      <c r="G2089" s="268"/>
      <c r="H2089" s="268"/>
    </row>
    <row r="2090" spans="1:8" x14ac:dyDescent="0.3">
      <c r="A2090" s="258" t="str">
        <f>IF('Compensation Input'!A2086="","",'Compensation Input'!A2086)</f>
        <v/>
      </c>
      <c r="B2090" s="263" t="str">
        <f>'Compensation Input'!B2086</f>
        <v/>
      </c>
      <c r="C2090" s="266" t="str">
        <f>IF('Compensation Input'!C2086="","",'Compensation Input'!C2086)</f>
        <v/>
      </c>
      <c r="D2090" s="234"/>
      <c r="E2090" s="267"/>
      <c r="F2090" s="268"/>
      <c r="G2090" s="268"/>
      <c r="H2090" s="268"/>
    </row>
    <row r="2091" spans="1:8" x14ac:dyDescent="0.3">
      <c r="A2091" s="258" t="str">
        <f>IF('Compensation Input'!A2087="","",'Compensation Input'!A2087)</f>
        <v/>
      </c>
      <c r="B2091" s="263" t="str">
        <f>'Compensation Input'!B2087</f>
        <v/>
      </c>
      <c r="C2091" s="266" t="str">
        <f>IF('Compensation Input'!C2087="","",'Compensation Input'!C2087)</f>
        <v/>
      </c>
      <c r="D2091" s="234"/>
      <c r="E2091" s="267"/>
      <c r="F2091" s="268"/>
      <c r="G2091" s="268"/>
      <c r="H2091" s="268"/>
    </row>
    <row r="2092" spans="1:8" x14ac:dyDescent="0.3">
      <c r="A2092" s="258" t="str">
        <f>IF('Compensation Input'!A2088="","",'Compensation Input'!A2088)</f>
        <v/>
      </c>
      <c r="B2092" s="263" t="str">
        <f>'Compensation Input'!B2088</f>
        <v/>
      </c>
      <c r="C2092" s="266" t="str">
        <f>IF('Compensation Input'!C2088="","",'Compensation Input'!C2088)</f>
        <v/>
      </c>
      <c r="D2092" s="234"/>
      <c r="E2092" s="267"/>
      <c r="F2092" s="268"/>
      <c r="G2092" s="268"/>
      <c r="H2092" s="268"/>
    </row>
    <row r="2093" spans="1:8" x14ac:dyDescent="0.3">
      <c r="A2093" s="258" t="str">
        <f>IF('Compensation Input'!A2089="","",'Compensation Input'!A2089)</f>
        <v/>
      </c>
      <c r="B2093" s="263" t="str">
        <f>'Compensation Input'!B2089</f>
        <v/>
      </c>
      <c r="C2093" s="266" t="str">
        <f>IF('Compensation Input'!C2089="","",'Compensation Input'!C2089)</f>
        <v/>
      </c>
      <c r="D2093" s="234"/>
      <c r="E2093" s="267"/>
      <c r="F2093" s="268"/>
      <c r="G2093" s="268"/>
      <c r="H2093" s="268"/>
    </row>
    <row r="2094" spans="1:8" x14ac:dyDescent="0.3">
      <c r="A2094" s="258" t="str">
        <f>IF('Compensation Input'!A2090="","",'Compensation Input'!A2090)</f>
        <v/>
      </c>
      <c r="B2094" s="263" t="str">
        <f>'Compensation Input'!B2090</f>
        <v/>
      </c>
      <c r="C2094" s="266" t="str">
        <f>IF('Compensation Input'!C2090="","",'Compensation Input'!C2090)</f>
        <v/>
      </c>
      <c r="D2094" s="234"/>
      <c r="E2094" s="267"/>
      <c r="F2094" s="268"/>
      <c r="G2094" s="268"/>
      <c r="H2094" s="268"/>
    </row>
    <row r="2095" spans="1:8" x14ac:dyDescent="0.3">
      <c r="A2095" s="258" t="str">
        <f>IF('Compensation Input'!A2091="","",'Compensation Input'!A2091)</f>
        <v/>
      </c>
      <c r="B2095" s="263" t="str">
        <f>'Compensation Input'!B2091</f>
        <v/>
      </c>
      <c r="C2095" s="266" t="str">
        <f>IF('Compensation Input'!C2091="","",'Compensation Input'!C2091)</f>
        <v/>
      </c>
      <c r="D2095" s="234"/>
      <c r="E2095" s="267"/>
      <c r="F2095" s="268"/>
      <c r="G2095" s="268"/>
      <c r="H2095" s="268"/>
    </row>
    <row r="2096" spans="1:8" x14ac:dyDescent="0.3">
      <c r="A2096" s="258" t="str">
        <f>IF('Compensation Input'!A2092="","",'Compensation Input'!A2092)</f>
        <v/>
      </c>
      <c r="B2096" s="263" t="str">
        <f>'Compensation Input'!B2092</f>
        <v/>
      </c>
      <c r="C2096" s="266" t="str">
        <f>IF('Compensation Input'!C2092="","",'Compensation Input'!C2092)</f>
        <v/>
      </c>
      <c r="D2096" s="234"/>
      <c r="E2096" s="267"/>
      <c r="F2096" s="268"/>
      <c r="G2096" s="268"/>
      <c r="H2096" s="268"/>
    </row>
    <row r="2097" spans="1:8" x14ac:dyDescent="0.3">
      <c r="A2097" s="258" t="str">
        <f>IF('Compensation Input'!A2093="","",'Compensation Input'!A2093)</f>
        <v/>
      </c>
      <c r="B2097" s="263" t="str">
        <f>'Compensation Input'!B2093</f>
        <v/>
      </c>
      <c r="C2097" s="266" t="str">
        <f>IF('Compensation Input'!C2093="","",'Compensation Input'!C2093)</f>
        <v/>
      </c>
      <c r="D2097" s="234"/>
      <c r="E2097" s="267"/>
      <c r="F2097" s="268"/>
      <c r="G2097" s="268"/>
      <c r="H2097" s="268"/>
    </row>
    <row r="2098" spans="1:8" x14ac:dyDescent="0.3">
      <c r="A2098" s="258" t="str">
        <f>IF('Compensation Input'!A2094="","",'Compensation Input'!A2094)</f>
        <v/>
      </c>
      <c r="B2098" s="263" t="str">
        <f>'Compensation Input'!B2094</f>
        <v/>
      </c>
      <c r="C2098" s="266" t="str">
        <f>IF('Compensation Input'!C2094="","",'Compensation Input'!C2094)</f>
        <v/>
      </c>
      <c r="D2098" s="234"/>
      <c r="E2098" s="267"/>
      <c r="F2098" s="268"/>
      <c r="G2098" s="268"/>
      <c r="H2098" s="268"/>
    </row>
    <row r="2099" spans="1:8" x14ac:dyDescent="0.3">
      <c r="A2099" s="258" t="str">
        <f>IF('Compensation Input'!A2095="","",'Compensation Input'!A2095)</f>
        <v/>
      </c>
      <c r="B2099" s="263" t="str">
        <f>'Compensation Input'!B2095</f>
        <v/>
      </c>
      <c r="C2099" s="266" t="str">
        <f>IF('Compensation Input'!C2095="","",'Compensation Input'!C2095)</f>
        <v/>
      </c>
      <c r="D2099" s="234"/>
      <c r="E2099" s="267"/>
      <c r="F2099" s="268"/>
      <c r="G2099" s="268"/>
      <c r="H2099" s="268"/>
    </row>
    <row r="2100" spans="1:8" x14ac:dyDescent="0.3">
      <c r="A2100" s="258" t="str">
        <f>IF('Compensation Input'!A2096="","",'Compensation Input'!A2096)</f>
        <v/>
      </c>
      <c r="B2100" s="263" t="str">
        <f>'Compensation Input'!B2096</f>
        <v/>
      </c>
      <c r="C2100" s="266" t="str">
        <f>IF('Compensation Input'!C2096="","",'Compensation Input'!C2096)</f>
        <v/>
      </c>
      <c r="D2100" s="234"/>
      <c r="E2100" s="267"/>
      <c r="F2100" s="268"/>
      <c r="G2100" s="268"/>
      <c r="H2100" s="268"/>
    </row>
    <row r="2101" spans="1:8" x14ac:dyDescent="0.3">
      <c r="A2101" s="258" t="str">
        <f>IF('Compensation Input'!A2097="","",'Compensation Input'!A2097)</f>
        <v/>
      </c>
      <c r="B2101" s="263" t="str">
        <f>'Compensation Input'!B2097</f>
        <v/>
      </c>
      <c r="C2101" s="266" t="str">
        <f>IF('Compensation Input'!C2097="","",'Compensation Input'!C2097)</f>
        <v/>
      </c>
      <c r="D2101" s="234"/>
      <c r="E2101" s="267"/>
      <c r="F2101" s="268"/>
      <c r="G2101" s="268"/>
      <c r="H2101" s="268"/>
    </row>
    <row r="2102" spans="1:8" x14ac:dyDescent="0.3">
      <c r="A2102" s="258" t="str">
        <f>IF('Compensation Input'!A2098="","",'Compensation Input'!A2098)</f>
        <v/>
      </c>
      <c r="B2102" s="263" t="str">
        <f>'Compensation Input'!B2098</f>
        <v/>
      </c>
      <c r="C2102" s="266" t="str">
        <f>IF('Compensation Input'!C2098="","",'Compensation Input'!C2098)</f>
        <v/>
      </c>
      <c r="D2102" s="234"/>
      <c r="E2102" s="267"/>
      <c r="F2102" s="268"/>
      <c r="G2102" s="268"/>
      <c r="H2102" s="268"/>
    </row>
    <row r="2103" spans="1:8" x14ac:dyDescent="0.3">
      <c r="A2103" s="258" t="str">
        <f>IF('Compensation Input'!A2099="","",'Compensation Input'!A2099)</f>
        <v/>
      </c>
      <c r="B2103" s="263" t="str">
        <f>'Compensation Input'!B2099</f>
        <v/>
      </c>
      <c r="C2103" s="266" t="str">
        <f>IF('Compensation Input'!C2099="","",'Compensation Input'!C2099)</f>
        <v/>
      </c>
      <c r="D2103" s="234"/>
      <c r="E2103" s="267"/>
      <c r="F2103" s="268"/>
      <c r="G2103" s="268"/>
      <c r="H2103" s="268"/>
    </row>
    <row r="2104" spans="1:8" x14ac:dyDescent="0.3">
      <c r="A2104" s="258" t="str">
        <f>IF('Compensation Input'!A2100="","",'Compensation Input'!A2100)</f>
        <v/>
      </c>
      <c r="B2104" s="263" t="str">
        <f>'Compensation Input'!B2100</f>
        <v/>
      </c>
      <c r="C2104" s="266" t="str">
        <f>IF('Compensation Input'!C2100="","",'Compensation Input'!C2100)</f>
        <v/>
      </c>
      <c r="D2104" s="234"/>
      <c r="E2104" s="267"/>
      <c r="F2104" s="268"/>
      <c r="G2104" s="268"/>
      <c r="H2104" s="268"/>
    </row>
    <row r="2105" spans="1:8" x14ac:dyDescent="0.3">
      <c r="A2105" s="258" t="str">
        <f>IF('Compensation Input'!A2101="","",'Compensation Input'!A2101)</f>
        <v/>
      </c>
      <c r="B2105" s="263" t="str">
        <f>'Compensation Input'!B2101</f>
        <v/>
      </c>
      <c r="C2105" s="266" t="str">
        <f>IF('Compensation Input'!C2101="","",'Compensation Input'!C2101)</f>
        <v/>
      </c>
      <c r="D2105" s="234"/>
      <c r="E2105" s="267"/>
      <c r="F2105" s="268"/>
      <c r="G2105" s="268"/>
      <c r="H2105" s="268"/>
    </row>
    <row r="2106" spans="1:8" x14ac:dyDescent="0.3">
      <c r="A2106" s="258" t="str">
        <f>IF('Compensation Input'!A2102="","",'Compensation Input'!A2102)</f>
        <v/>
      </c>
      <c r="B2106" s="263" t="str">
        <f>'Compensation Input'!B2102</f>
        <v/>
      </c>
      <c r="C2106" s="266" t="str">
        <f>IF('Compensation Input'!C2102="","",'Compensation Input'!C2102)</f>
        <v/>
      </c>
      <c r="D2106" s="234"/>
      <c r="E2106" s="267"/>
      <c r="F2106" s="268"/>
      <c r="G2106" s="268"/>
      <c r="H2106" s="268"/>
    </row>
    <row r="2107" spans="1:8" x14ac:dyDescent="0.3">
      <c r="A2107" s="258" t="str">
        <f>IF('Compensation Input'!A2103="","",'Compensation Input'!A2103)</f>
        <v/>
      </c>
      <c r="B2107" s="263" t="str">
        <f>'Compensation Input'!B2103</f>
        <v/>
      </c>
      <c r="C2107" s="266" t="str">
        <f>IF('Compensation Input'!C2103="","",'Compensation Input'!C2103)</f>
        <v/>
      </c>
      <c r="D2107" s="234"/>
      <c r="E2107" s="267"/>
      <c r="F2107" s="268"/>
      <c r="G2107" s="268"/>
      <c r="H2107" s="268"/>
    </row>
    <row r="2108" spans="1:8" x14ac:dyDescent="0.3">
      <c r="A2108" s="258" t="str">
        <f>IF('Compensation Input'!A2104="","",'Compensation Input'!A2104)</f>
        <v/>
      </c>
      <c r="B2108" s="263" t="str">
        <f>'Compensation Input'!B2104</f>
        <v/>
      </c>
      <c r="C2108" s="266" t="str">
        <f>IF('Compensation Input'!C2104="","",'Compensation Input'!C2104)</f>
        <v/>
      </c>
      <c r="D2108" s="234"/>
      <c r="E2108" s="267"/>
      <c r="F2108" s="268"/>
      <c r="G2108" s="268"/>
      <c r="H2108" s="268"/>
    </row>
    <row r="2109" spans="1:8" x14ac:dyDescent="0.3">
      <c r="A2109" s="258" t="str">
        <f>IF('Compensation Input'!A2105="","",'Compensation Input'!A2105)</f>
        <v/>
      </c>
      <c r="B2109" s="263" t="str">
        <f>'Compensation Input'!B2105</f>
        <v/>
      </c>
      <c r="C2109" s="266" t="str">
        <f>IF('Compensation Input'!C2105="","",'Compensation Input'!C2105)</f>
        <v/>
      </c>
      <c r="D2109" s="234"/>
      <c r="E2109" s="267"/>
      <c r="F2109" s="268"/>
      <c r="G2109" s="268"/>
      <c r="H2109" s="268"/>
    </row>
    <row r="2110" spans="1:8" x14ac:dyDescent="0.3">
      <c r="A2110" s="258" t="str">
        <f>IF('Compensation Input'!A2106="","",'Compensation Input'!A2106)</f>
        <v/>
      </c>
      <c r="B2110" s="263" t="str">
        <f>'Compensation Input'!B2106</f>
        <v/>
      </c>
      <c r="C2110" s="266" t="str">
        <f>IF('Compensation Input'!C2106="","",'Compensation Input'!C2106)</f>
        <v/>
      </c>
      <c r="D2110" s="234"/>
      <c r="E2110" s="267"/>
      <c r="F2110" s="268"/>
      <c r="G2110" s="268"/>
      <c r="H2110" s="268"/>
    </row>
    <row r="2111" spans="1:8" x14ac:dyDescent="0.3">
      <c r="A2111" s="258" t="str">
        <f>IF('Compensation Input'!A2107="","",'Compensation Input'!A2107)</f>
        <v/>
      </c>
      <c r="B2111" s="263" t="str">
        <f>'Compensation Input'!B2107</f>
        <v/>
      </c>
      <c r="C2111" s="266" t="str">
        <f>IF('Compensation Input'!C2107="","",'Compensation Input'!C2107)</f>
        <v/>
      </c>
      <c r="D2111" s="234"/>
      <c r="E2111" s="267"/>
      <c r="F2111" s="268"/>
      <c r="G2111" s="268"/>
      <c r="H2111" s="268"/>
    </row>
    <row r="2112" spans="1:8" x14ac:dyDescent="0.3">
      <c r="A2112" s="258" t="str">
        <f>IF('Compensation Input'!A2108="","",'Compensation Input'!A2108)</f>
        <v/>
      </c>
      <c r="B2112" s="263" t="str">
        <f>'Compensation Input'!B2108</f>
        <v/>
      </c>
      <c r="C2112" s="266" t="str">
        <f>IF('Compensation Input'!C2108="","",'Compensation Input'!C2108)</f>
        <v/>
      </c>
      <c r="D2112" s="234"/>
      <c r="E2112" s="267"/>
      <c r="F2112" s="268"/>
      <c r="G2112" s="268"/>
      <c r="H2112" s="268"/>
    </row>
    <row r="2113" spans="1:8" x14ac:dyDescent="0.3">
      <c r="A2113" s="258" t="str">
        <f>IF('Compensation Input'!A2109="","",'Compensation Input'!A2109)</f>
        <v/>
      </c>
      <c r="B2113" s="263" t="str">
        <f>'Compensation Input'!B2109</f>
        <v/>
      </c>
      <c r="C2113" s="266" t="str">
        <f>IF('Compensation Input'!C2109="","",'Compensation Input'!C2109)</f>
        <v/>
      </c>
      <c r="D2113" s="234"/>
      <c r="E2113" s="267"/>
      <c r="F2113" s="268"/>
      <c r="G2113" s="268"/>
      <c r="H2113" s="268"/>
    </row>
    <row r="2114" spans="1:8" x14ac:dyDescent="0.3">
      <c r="A2114" s="258" t="str">
        <f>IF('Compensation Input'!A2110="","",'Compensation Input'!A2110)</f>
        <v/>
      </c>
      <c r="B2114" s="263" t="str">
        <f>'Compensation Input'!B2110</f>
        <v/>
      </c>
      <c r="C2114" s="266" t="str">
        <f>IF('Compensation Input'!C2110="","",'Compensation Input'!C2110)</f>
        <v/>
      </c>
      <c r="D2114" s="234"/>
      <c r="E2114" s="267"/>
      <c r="F2114" s="268"/>
      <c r="G2114" s="268"/>
      <c r="H2114" s="268"/>
    </row>
    <row r="2115" spans="1:8" x14ac:dyDescent="0.3">
      <c r="A2115" s="258" t="str">
        <f>IF('Compensation Input'!A2111="","",'Compensation Input'!A2111)</f>
        <v/>
      </c>
      <c r="B2115" s="263" t="str">
        <f>'Compensation Input'!B2111</f>
        <v/>
      </c>
      <c r="C2115" s="266" t="str">
        <f>IF('Compensation Input'!C2111="","",'Compensation Input'!C2111)</f>
        <v/>
      </c>
      <c r="D2115" s="234"/>
      <c r="E2115" s="267"/>
      <c r="F2115" s="268"/>
      <c r="G2115" s="268"/>
      <c r="H2115" s="268"/>
    </row>
    <row r="2116" spans="1:8" x14ac:dyDescent="0.3">
      <c r="A2116" s="258" t="str">
        <f>IF('Compensation Input'!A2112="","",'Compensation Input'!A2112)</f>
        <v/>
      </c>
      <c r="B2116" s="263" t="str">
        <f>'Compensation Input'!B2112</f>
        <v/>
      </c>
      <c r="C2116" s="266" t="str">
        <f>IF('Compensation Input'!C2112="","",'Compensation Input'!C2112)</f>
        <v/>
      </c>
      <c r="D2116" s="234"/>
      <c r="E2116" s="267"/>
      <c r="F2116" s="268"/>
      <c r="G2116" s="268"/>
      <c r="H2116" s="268"/>
    </row>
    <row r="2117" spans="1:8" x14ac:dyDescent="0.3">
      <c r="A2117" s="258" t="str">
        <f>IF('Compensation Input'!A2113="","",'Compensation Input'!A2113)</f>
        <v/>
      </c>
      <c r="B2117" s="263" t="str">
        <f>'Compensation Input'!B2113</f>
        <v/>
      </c>
      <c r="C2117" s="266" t="str">
        <f>IF('Compensation Input'!C2113="","",'Compensation Input'!C2113)</f>
        <v/>
      </c>
      <c r="D2117" s="234"/>
      <c r="E2117" s="267"/>
      <c r="F2117" s="268"/>
      <c r="G2117" s="268"/>
      <c r="H2117" s="268"/>
    </row>
    <row r="2118" spans="1:8" x14ac:dyDescent="0.3">
      <c r="A2118" s="258" t="str">
        <f>IF('Compensation Input'!A2114="","",'Compensation Input'!A2114)</f>
        <v/>
      </c>
      <c r="B2118" s="263" t="str">
        <f>'Compensation Input'!B2114</f>
        <v/>
      </c>
      <c r="C2118" s="266" t="str">
        <f>IF('Compensation Input'!C2114="","",'Compensation Input'!C2114)</f>
        <v/>
      </c>
      <c r="D2118" s="234"/>
      <c r="E2118" s="267"/>
      <c r="F2118" s="268"/>
      <c r="G2118" s="268"/>
      <c r="H2118" s="268"/>
    </row>
    <row r="2119" spans="1:8" x14ac:dyDescent="0.3">
      <c r="A2119" s="258" t="str">
        <f>IF('Compensation Input'!A2115="","",'Compensation Input'!A2115)</f>
        <v/>
      </c>
      <c r="B2119" s="263" t="str">
        <f>'Compensation Input'!B2115</f>
        <v/>
      </c>
      <c r="C2119" s="266" t="str">
        <f>IF('Compensation Input'!C2115="","",'Compensation Input'!C2115)</f>
        <v/>
      </c>
      <c r="D2119" s="234"/>
      <c r="E2119" s="267"/>
      <c r="F2119" s="268"/>
      <c r="G2119" s="268"/>
      <c r="H2119" s="268"/>
    </row>
    <row r="2120" spans="1:8" x14ac:dyDescent="0.3">
      <c r="A2120" s="258" t="str">
        <f>IF('Compensation Input'!A2116="","",'Compensation Input'!A2116)</f>
        <v/>
      </c>
      <c r="B2120" s="263" t="str">
        <f>'Compensation Input'!B2116</f>
        <v/>
      </c>
      <c r="C2120" s="266" t="str">
        <f>IF('Compensation Input'!C2116="","",'Compensation Input'!C2116)</f>
        <v/>
      </c>
      <c r="D2120" s="234"/>
      <c r="E2120" s="267"/>
      <c r="F2120" s="268"/>
      <c r="G2120" s="268"/>
      <c r="H2120" s="268"/>
    </row>
    <row r="2121" spans="1:8" x14ac:dyDescent="0.3">
      <c r="A2121" s="258" t="str">
        <f>IF('Compensation Input'!A2117="","",'Compensation Input'!A2117)</f>
        <v/>
      </c>
      <c r="B2121" s="263" t="str">
        <f>'Compensation Input'!B2117</f>
        <v/>
      </c>
      <c r="C2121" s="266" t="str">
        <f>IF('Compensation Input'!C2117="","",'Compensation Input'!C2117)</f>
        <v/>
      </c>
      <c r="D2121" s="234"/>
      <c r="E2121" s="267"/>
      <c r="F2121" s="268"/>
      <c r="G2121" s="268"/>
      <c r="H2121" s="268"/>
    </row>
    <row r="2122" spans="1:8" x14ac:dyDescent="0.3">
      <c r="A2122" s="258" t="str">
        <f>IF('Compensation Input'!A2118="","",'Compensation Input'!A2118)</f>
        <v/>
      </c>
      <c r="B2122" s="263" t="str">
        <f>'Compensation Input'!B2118</f>
        <v/>
      </c>
      <c r="C2122" s="266" t="str">
        <f>IF('Compensation Input'!C2118="","",'Compensation Input'!C2118)</f>
        <v/>
      </c>
      <c r="D2122" s="234"/>
      <c r="E2122" s="267"/>
      <c r="F2122" s="268"/>
      <c r="G2122" s="268"/>
      <c r="H2122" s="268"/>
    </row>
    <row r="2123" spans="1:8" x14ac:dyDescent="0.3">
      <c r="A2123" s="258" t="str">
        <f>IF('Compensation Input'!A2119="","",'Compensation Input'!A2119)</f>
        <v/>
      </c>
      <c r="B2123" s="263" t="str">
        <f>'Compensation Input'!B2119</f>
        <v/>
      </c>
      <c r="C2123" s="266" t="str">
        <f>IF('Compensation Input'!C2119="","",'Compensation Input'!C2119)</f>
        <v/>
      </c>
      <c r="D2123" s="234"/>
      <c r="E2123" s="267"/>
      <c r="F2123" s="268"/>
      <c r="G2123" s="268"/>
      <c r="H2123" s="268"/>
    </row>
    <row r="2124" spans="1:8" x14ac:dyDescent="0.3">
      <c r="A2124" s="258" t="str">
        <f>IF('Compensation Input'!A2120="","",'Compensation Input'!A2120)</f>
        <v/>
      </c>
      <c r="B2124" s="263" t="str">
        <f>'Compensation Input'!B2120</f>
        <v/>
      </c>
      <c r="C2124" s="266" t="str">
        <f>IF('Compensation Input'!C2120="","",'Compensation Input'!C2120)</f>
        <v/>
      </c>
      <c r="D2124" s="234"/>
      <c r="E2124" s="267"/>
      <c r="F2124" s="268"/>
      <c r="G2124" s="268"/>
      <c r="H2124" s="268"/>
    </row>
    <row r="2125" spans="1:8" x14ac:dyDescent="0.3">
      <c r="A2125" s="258" t="str">
        <f>IF('Compensation Input'!A2121="","",'Compensation Input'!A2121)</f>
        <v/>
      </c>
      <c r="B2125" s="263" t="str">
        <f>'Compensation Input'!B2121</f>
        <v/>
      </c>
      <c r="C2125" s="266" t="str">
        <f>IF('Compensation Input'!C2121="","",'Compensation Input'!C2121)</f>
        <v/>
      </c>
      <c r="D2125" s="234"/>
      <c r="E2125" s="267"/>
      <c r="F2125" s="268"/>
      <c r="G2125" s="268"/>
      <c r="H2125" s="268"/>
    </row>
    <row r="2126" spans="1:8" x14ac:dyDescent="0.3">
      <c r="A2126" s="258" t="str">
        <f>IF('Compensation Input'!A2122="","",'Compensation Input'!A2122)</f>
        <v/>
      </c>
      <c r="B2126" s="263" t="str">
        <f>'Compensation Input'!B2122</f>
        <v/>
      </c>
      <c r="C2126" s="266" t="str">
        <f>IF('Compensation Input'!C2122="","",'Compensation Input'!C2122)</f>
        <v/>
      </c>
      <c r="D2126" s="234"/>
      <c r="E2126" s="267"/>
      <c r="F2126" s="268"/>
      <c r="G2126" s="268"/>
      <c r="H2126" s="268"/>
    </row>
    <row r="2127" spans="1:8" x14ac:dyDescent="0.3">
      <c r="A2127" s="258" t="str">
        <f>IF('Compensation Input'!A2123="","",'Compensation Input'!A2123)</f>
        <v/>
      </c>
      <c r="B2127" s="263" t="str">
        <f>'Compensation Input'!B2123</f>
        <v/>
      </c>
      <c r="C2127" s="266" t="str">
        <f>IF('Compensation Input'!C2123="","",'Compensation Input'!C2123)</f>
        <v/>
      </c>
      <c r="D2127" s="234"/>
      <c r="E2127" s="267"/>
      <c r="F2127" s="268"/>
      <c r="G2127" s="268"/>
      <c r="H2127" s="268"/>
    </row>
    <row r="2128" spans="1:8" x14ac:dyDescent="0.3">
      <c r="A2128" s="258" t="str">
        <f>IF('Compensation Input'!A2124="","",'Compensation Input'!A2124)</f>
        <v/>
      </c>
      <c r="B2128" s="263" t="str">
        <f>'Compensation Input'!B2124</f>
        <v/>
      </c>
      <c r="C2128" s="266" t="str">
        <f>IF('Compensation Input'!C2124="","",'Compensation Input'!C2124)</f>
        <v/>
      </c>
      <c r="D2128" s="234"/>
      <c r="E2128" s="267"/>
      <c r="F2128" s="268"/>
      <c r="G2128" s="268"/>
      <c r="H2128" s="268"/>
    </row>
    <row r="2129" spans="1:8" x14ac:dyDescent="0.3">
      <c r="A2129" s="258" t="str">
        <f>IF('Compensation Input'!A2125="","",'Compensation Input'!A2125)</f>
        <v/>
      </c>
      <c r="B2129" s="263" t="str">
        <f>'Compensation Input'!B2125</f>
        <v/>
      </c>
      <c r="C2129" s="266" t="str">
        <f>IF('Compensation Input'!C2125="","",'Compensation Input'!C2125)</f>
        <v/>
      </c>
      <c r="D2129" s="234"/>
      <c r="E2129" s="267"/>
      <c r="F2129" s="268"/>
      <c r="G2129" s="268"/>
      <c r="H2129" s="268"/>
    </row>
    <row r="2130" spans="1:8" x14ac:dyDescent="0.3">
      <c r="A2130" s="258" t="str">
        <f>IF('Compensation Input'!A2126="","",'Compensation Input'!A2126)</f>
        <v/>
      </c>
      <c r="B2130" s="263" t="str">
        <f>'Compensation Input'!B2126</f>
        <v/>
      </c>
      <c r="C2130" s="266" t="str">
        <f>IF('Compensation Input'!C2126="","",'Compensation Input'!C2126)</f>
        <v/>
      </c>
      <c r="D2130" s="234"/>
      <c r="E2130" s="267"/>
      <c r="F2130" s="268"/>
      <c r="G2130" s="268"/>
      <c r="H2130" s="268"/>
    </row>
    <row r="2131" spans="1:8" x14ac:dyDescent="0.3">
      <c r="A2131" s="258" t="str">
        <f>IF('Compensation Input'!A2127="","",'Compensation Input'!A2127)</f>
        <v/>
      </c>
      <c r="B2131" s="263" t="str">
        <f>'Compensation Input'!B2127</f>
        <v/>
      </c>
      <c r="C2131" s="266" t="str">
        <f>IF('Compensation Input'!C2127="","",'Compensation Input'!C2127)</f>
        <v/>
      </c>
      <c r="D2131" s="234"/>
      <c r="E2131" s="267"/>
      <c r="F2131" s="268"/>
      <c r="G2131" s="268"/>
      <c r="H2131" s="268"/>
    </row>
    <row r="2132" spans="1:8" x14ac:dyDescent="0.3">
      <c r="A2132" s="258" t="str">
        <f>IF('Compensation Input'!A2128="","",'Compensation Input'!A2128)</f>
        <v/>
      </c>
      <c r="B2132" s="263" t="str">
        <f>'Compensation Input'!B2128</f>
        <v/>
      </c>
      <c r="C2132" s="266" t="str">
        <f>IF('Compensation Input'!C2128="","",'Compensation Input'!C2128)</f>
        <v/>
      </c>
      <c r="D2132" s="234"/>
      <c r="E2132" s="267"/>
      <c r="F2132" s="268"/>
      <c r="G2132" s="268"/>
      <c r="H2132" s="268"/>
    </row>
    <row r="2133" spans="1:8" x14ac:dyDescent="0.3">
      <c r="A2133" s="258" t="str">
        <f>IF('Compensation Input'!A2129="","",'Compensation Input'!A2129)</f>
        <v/>
      </c>
      <c r="B2133" s="263" t="str">
        <f>'Compensation Input'!B2129</f>
        <v/>
      </c>
      <c r="C2133" s="266" t="str">
        <f>IF('Compensation Input'!C2129="","",'Compensation Input'!C2129)</f>
        <v/>
      </c>
      <c r="D2133" s="234"/>
      <c r="E2133" s="267"/>
      <c r="F2133" s="268"/>
      <c r="G2133" s="268"/>
      <c r="H2133" s="268"/>
    </row>
    <row r="2134" spans="1:8" x14ac:dyDescent="0.3">
      <c r="A2134" s="258" t="str">
        <f>IF('Compensation Input'!A2130="","",'Compensation Input'!A2130)</f>
        <v/>
      </c>
      <c r="B2134" s="263" t="str">
        <f>'Compensation Input'!B2130</f>
        <v/>
      </c>
      <c r="C2134" s="266" t="str">
        <f>IF('Compensation Input'!C2130="","",'Compensation Input'!C2130)</f>
        <v/>
      </c>
      <c r="D2134" s="234"/>
      <c r="E2134" s="267"/>
      <c r="F2134" s="268"/>
      <c r="G2134" s="268"/>
      <c r="H2134" s="268"/>
    </row>
    <row r="2135" spans="1:8" x14ac:dyDescent="0.3">
      <c r="A2135" s="258" t="str">
        <f>IF('Compensation Input'!A2131="","",'Compensation Input'!A2131)</f>
        <v/>
      </c>
      <c r="B2135" s="263" t="str">
        <f>'Compensation Input'!B2131</f>
        <v/>
      </c>
      <c r="C2135" s="266" t="str">
        <f>IF('Compensation Input'!C2131="","",'Compensation Input'!C2131)</f>
        <v/>
      </c>
      <c r="D2135" s="234"/>
      <c r="E2135" s="267"/>
      <c r="F2135" s="268"/>
      <c r="G2135" s="268"/>
      <c r="H2135" s="268"/>
    </row>
    <row r="2136" spans="1:8" x14ac:dyDescent="0.3">
      <c r="A2136" s="258" t="str">
        <f>IF('Compensation Input'!A2132="","",'Compensation Input'!A2132)</f>
        <v/>
      </c>
      <c r="B2136" s="263" t="str">
        <f>'Compensation Input'!B2132</f>
        <v/>
      </c>
      <c r="C2136" s="266" t="str">
        <f>IF('Compensation Input'!C2132="","",'Compensation Input'!C2132)</f>
        <v/>
      </c>
      <c r="D2136" s="234"/>
      <c r="E2136" s="267"/>
      <c r="F2136" s="268"/>
      <c r="G2136" s="268"/>
      <c r="H2136" s="268"/>
    </row>
    <row r="2137" spans="1:8" x14ac:dyDescent="0.3">
      <c r="A2137" s="258" t="str">
        <f>IF('Compensation Input'!A2133="","",'Compensation Input'!A2133)</f>
        <v/>
      </c>
      <c r="B2137" s="263" t="str">
        <f>'Compensation Input'!B2133</f>
        <v/>
      </c>
      <c r="C2137" s="266" t="str">
        <f>IF('Compensation Input'!C2133="","",'Compensation Input'!C2133)</f>
        <v/>
      </c>
      <c r="D2137" s="234"/>
      <c r="E2137" s="267"/>
      <c r="F2137" s="268"/>
      <c r="G2137" s="268"/>
      <c r="H2137" s="268"/>
    </row>
    <row r="2138" spans="1:8" x14ac:dyDescent="0.3">
      <c r="A2138" s="258" t="str">
        <f>IF('Compensation Input'!A2134="","",'Compensation Input'!A2134)</f>
        <v/>
      </c>
      <c r="B2138" s="263" t="str">
        <f>'Compensation Input'!B2134</f>
        <v/>
      </c>
      <c r="C2138" s="266" t="str">
        <f>IF('Compensation Input'!C2134="","",'Compensation Input'!C2134)</f>
        <v/>
      </c>
      <c r="D2138" s="234"/>
      <c r="E2138" s="267"/>
      <c r="F2138" s="268"/>
      <c r="G2138" s="268"/>
      <c r="H2138" s="268"/>
    </row>
    <row r="2139" spans="1:8" x14ac:dyDescent="0.3">
      <c r="A2139" s="258" t="str">
        <f>IF('Compensation Input'!A2135="","",'Compensation Input'!A2135)</f>
        <v/>
      </c>
      <c r="B2139" s="263" t="str">
        <f>'Compensation Input'!B2135</f>
        <v/>
      </c>
      <c r="C2139" s="266" t="str">
        <f>IF('Compensation Input'!C2135="","",'Compensation Input'!C2135)</f>
        <v/>
      </c>
      <c r="D2139" s="234"/>
      <c r="E2139" s="267"/>
      <c r="F2139" s="268"/>
      <c r="G2139" s="268"/>
      <c r="H2139" s="268"/>
    </row>
    <row r="2140" spans="1:8" x14ac:dyDescent="0.3">
      <c r="A2140" s="258" t="str">
        <f>IF('Compensation Input'!A2136="","",'Compensation Input'!A2136)</f>
        <v/>
      </c>
      <c r="B2140" s="263" t="str">
        <f>'Compensation Input'!B2136</f>
        <v/>
      </c>
      <c r="C2140" s="266" t="str">
        <f>IF('Compensation Input'!C2136="","",'Compensation Input'!C2136)</f>
        <v/>
      </c>
      <c r="D2140" s="234"/>
      <c r="E2140" s="267"/>
      <c r="F2140" s="268"/>
      <c r="G2140" s="268"/>
      <c r="H2140" s="268"/>
    </row>
    <row r="2141" spans="1:8" x14ac:dyDescent="0.3">
      <c r="A2141" s="258" t="str">
        <f>IF('Compensation Input'!A2137="","",'Compensation Input'!A2137)</f>
        <v/>
      </c>
      <c r="B2141" s="263" t="str">
        <f>'Compensation Input'!B2137</f>
        <v/>
      </c>
      <c r="C2141" s="266" t="str">
        <f>IF('Compensation Input'!C2137="","",'Compensation Input'!C2137)</f>
        <v/>
      </c>
      <c r="D2141" s="234"/>
      <c r="E2141" s="267"/>
      <c r="F2141" s="268"/>
      <c r="G2141" s="268"/>
      <c r="H2141" s="268"/>
    </row>
    <row r="2142" spans="1:8" x14ac:dyDescent="0.3">
      <c r="A2142" s="258" t="str">
        <f>IF('Compensation Input'!A2138="","",'Compensation Input'!A2138)</f>
        <v/>
      </c>
      <c r="B2142" s="263" t="str">
        <f>'Compensation Input'!B2138</f>
        <v/>
      </c>
      <c r="C2142" s="266" t="str">
        <f>IF('Compensation Input'!C2138="","",'Compensation Input'!C2138)</f>
        <v/>
      </c>
      <c r="D2142" s="234"/>
      <c r="E2142" s="267"/>
      <c r="F2142" s="268"/>
      <c r="G2142" s="268"/>
      <c r="H2142" s="268"/>
    </row>
    <row r="2143" spans="1:8" x14ac:dyDescent="0.3">
      <c r="A2143" s="258" t="str">
        <f>IF('Compensation Input'!A2139="","",'Compensation Input'!A2139)</f>
        <v/>
      </c>
      <c r="B2143" s="263" t="str">
        <f>'Compensation Input'!B2139</f>
        <v/>
      </c>
      <c r="C2143" s="266" t="str">
        <f>IF('Compensation Input'!C2139="","",'Compensation Input'!C2139)</f>
        <v/>
      </c>
      <c r="D2143" s="234"/>
      <c r="E2143" s="267"/>
      <c r="F2143" s="268"/>
      <c r="G2143" s="268"/>
      <c r="H2143" s="268"/>
    </row>
    <row r="2144" spans="1:8" x14ac:dyDescent="0.3">
      <c r="A2144" s="258" t="str">
        <f>IF('Compensation Input'!A2140="","",'Compensation Input'!A2140)</f>
        <v/>
      </c>
      <c r="B2144" s="263" t="str">
        <f>'Compensation Input'!B2140</f>
        <v/>
      </c>
      <c r="C2144" s="266" t="str">
        <f>IF('Compensation Input'!C2140="","",'Compensation Input'!C2140)</f>
        <v/>
      </c>
      <c r="D2144" s="234"/>
      <c r="E2144" s="267"/>
      <c r="F2144" s="268"/>
      <c r="G2144" s="268"/>
      <c r="H2144" s="268"/>
    </row>
    <row r="2145" spans="1:8" x14ac:dyDescent="0.3">
      <c r="A2145" s="258" t="str">
        <f>IF('Compensation Input'!A2141="","",'Compensation Input'!A2141)</f>
        <v/>
      </c>
      <c r="B2145" s="263" t="str">
        <f>'Compensation Input'!B2141</f>
        <v/>
      </c>
      <c r="C2145" s="266" t="str">
        <f>IF('Compensation Input'!C2141="","",'Compensation Input'!C2141)</f>
        <v/>
      </c>
      <c r="D2145" s="234"/>
      <c r="E2145" s="267"/>
      <c r="F2145" s="268"/>
      <c r="G2145" s="268"/>
      <c r="H2145" s="268"/>
    </row>
    <row r="2146" spans="1:8" x14ac:dyDescent="0.3">
      <c r="A2146" s="258" t="str">
        <f>IF('Compensation Input'!A2142="","",'Compensation Input'!A2142)</f>
        <v/>
      </c>
      <c r="B2146" s="263" t="str">
        <f>'Compensation Input'!B2142</f>
        <v/>
      </c>
      <c r="C2146" s="266" t="str">
        <f>IF('Compensation Input'!C2142="","",'Compensation Input'!C2142)</f>
        <v/>
      </c>
      <c r="D2146" s="234"/>
      <c r="E2146" s="267"/>
      <c r="F2146" s="268"/>
      <c r="G2146" s="268"/>
      <c r="H2146" s="268"/>
    </row>
    <row r="2147" spans="1:8" x14ac:dyDescent="0.3">
      <c r="A2147" s="258" t="str">
        <f>IF('Compensation Input'!A2143="","",'Compensation Input'!A2143)</f>
        <v/>
      </c>
      <c r="B2147" s="263" t="str">
        <f>'Compensation Input'!B2143</f>
        <v/>
      </c>
      <c r="C2147" s="266" t="str">
        <f>IF('Compensation Input'!C2143="","",'Compensation Input'!C2143)</f>
        <v/>
      </c>
      <c r="D2147" s="234"/>
      <c r="E2147" s="267"/>
      <c r="F2147" s="268"/>
      <c r="G2147" s="268"/>
      <c r="H2147" s="268"/>
    </row>
    <row r="2148" spans="1:8" x14ac:dyDescent="0.3">
      <c r="A2148" s="258" t="str">
        <f>IF('Compensation Input'!A2144="","",'Compensation Input'!A2144)</f>
        <v/>
      </c>
      <c r="B2148" s="263" t="str">
        <f>'Compensation Input'!B2144</f>
        <v/>
      </c>
      <c r="C2148" s="266" t="str">
        <f>IF('Compensation Input'!C2144="","",'Compensation Input'!C2144)</f>
        <v/>
      </c>
      <c r="D2148" s="234"/>
      <c r="E2148" s="267"/>
      <c r="F2148" s="268"/>
      <c r="G2148" s="268"/>
      <c r="H2148" s="268"/>
    </row>
    <row r="2149" spans="1:8" x14ac:dyDescent="0.3">
      <c r="A2149" s="258" t="str">
        <f>IF('Compensation Input'!A2145="","",'Compensation Input'!A2145)</f>
        <v/>
      </c>
      <c r="B2149" s="263" t="str">
        <f>'Compensation Input'!B2145</f>
        <v/>
      </c>
      <c r="C2149" s="266" t="str">
        <f>IF('Compensation Input'!C2145="","",'Compensation Input'!C2145)</f>
        <v/>
      </c>
      <c r="D2149" s="234"/>
      <c r="E2149" s="267"/>
      <c r="F2149" s="268"/>
      <c r="G2149" s="268"/>
      <c r="H2149" s="268"/>
    </row>
    <row r="2150" spans="1:8" x14ac:dyDescent="0.3">
      <c r="A2150" s="258" t="str">
        <f>IF('Compensation Input'!A2146="","",'Compensation Input'!A2146)</f>
        <v/>
      </c>
      <c r="B2150" s="263" t="str">
        <f>'Compensation Input'!B2146</f>
        <v/>
      </c>
      <c r="C2150" s="266" t="str">
        <f>IF('Compensation Input'!C2146="","",'Compensation Input'!C2146)</f>
        <v/>
      </c>
      <c r="D2150" s="234"/>
      <c r="E2150" s="267"/>
      <c r="F2150" s="268"/>
      <c r="G2150" s="268"/>
      <c r="H2150" s="268"/>
    </row>
    <row r="2151" spans="1:8" x14ac:dyDescent="0.3">
      <c r="A2151" s="258" t="str">
        <f>IF('Compensation Input'!A2147="","",'Compensation Input'!A2147)</f>
        <v/>
      </c>
      <c r="B2151" s="263" t="str">
        <f>'Compensation Input'!B2147</f>
        <v/>
      </c>
      <c r="C2151" s="266" t="str">
        <f>IF('Compensation Input'!C2147="","",'Compensation Input'!C2147)</f>
        <v/>
      </c>
      <c r="D2151" s="234"/>
      <c r="E2151" s="267"/>
      <c r="F2151" s="268"/>
      <c r="G2151" s="268"/>
      <c r="H2151" s="268"/>
    </row>
    <row r="2152" spans="1:8" x14ac:dyDescent="0.3">
      <c r="A2152" s="258" t="str">
        <f>IF('Compensation Input'!A2148="","",'Compensation Input'!A2148)</f>
        <v/>
      </c>
      <c r="B2152" s="263" t="str">
        <f>'Compensation Input'!B2148</f>
        <v/>
      </c>
      <c r="C2152" s="266" t="str">
        <f>IF('Compensation Input'!C2148="","",'Compensation Input'!C2148)</f>
        <v/>
      </c>
      <c r="D2152" s="234"/>
      <c r="E2152" s="267"/>
      <c r="F2152" s="268"/>
      <c r="G2152" s="268"/>
      <c r="H2152" s="268"/>
    </row>
    <row r="2153" spans="1:8" x14ac:dyDescent="0.3">
      <c r="A2153" s="258" t="str">
        <f>IF('Compensation Input'!A2149="","",'Compensation Input'!A2149)</f>
        <v/>
      </c>
      <c r="B2153" s="263" t="str">
        <f>'Compensation Input'!B2149</f>
        <v/>
      </c>
      <c r="C2153" s="266" t="str">
        <f>IF('Compensation Input'!C2149="","",'Compensation Input'!C2149)</f>
        <v/>
      </c>
      <c r="D2153" s="234"/>
      <c r="E2153" s="267"/>
      <c r="F2153" s="268"/>
      <c r="G2153" s="268"/>
      <c r="H2153" s="268"/>
    </row>
    <row r="2154" spans="1:8" x14ac:dyDescent="0.3">
      <c r="A2154" s="258" t="str">
        <f>IF('Compensation Input'!A2150="","",'Compensation Input'!A2150)</f>
        <v/>
      </c>
      <c r="B2154" s="263" t="str">
        <f>'Compensation Input'!B2150</f>
        <v/>
      </c>
      <c r="C2154" s="266" t="str">
        <f>IF('Compensation Input'!C2150="","",'Compensation Input'!C2150)</f>
        <v/>
      </c>
      <c r="D2154" s="234"/>
      <c r="E2154" s="267"/>
      <c r="F2154" s="268"/>
      <c r="G2154" s="268"/>
      <c r="H2154" s="268"/>
    </row>
    <row r="2155" spans="1:8" x14ac:dyDescent="0.3">
      <c r="A2155" s="258" t="str">
        <f>IF('Compensation Input'!A2151="","",'Compensation Input'!A2151)</f>
        <v/>
      </c>
      <c r="B2155" s="263" t="str">
        <f>'Compensation Input'!B2151</f>
        <v/>
      </c>
      <c r="C2155" s="266" t="str">
        <f>IF('Compensation Input'!C2151="","",'Compensation Input'!C2151)</f>
        <v/>
      </c>
      <c r="D2155" s="234"/>
      <c r="E2155" s="267"/>
      <c r="F2155" s="268"/>
      <c r="G2155" s="268"/>
      <c r="H2155" s="268"/>
    </row>
    <row r="2156" spans="1:8" x14ac:dyDescent="0.3">
      <c r="A2156" s="258" t="str">
        <f>IF('Compensation Input'!A2152="","",'Compensation Input'!A2152)</f>
        <v/>
      </c>
      <c r="B2156" s="263" t="str">
        <f>'Compensation Input'!B2152</f>
        <v/>
      </c>
      <c r="C2156" s="266" t="str">
        <f>IF('Compensation Input'!C2152="","",'Compensation Input'!C2152)</f>
        <v/>
      </c>
      <c r="D2156" s="234"/>
      <c r="E2156" s="267"/>
      <c r="F2156" s="268"/>
      <c r="G2156" s="268"/>
      <c r="H2156" s="268"/>
    </row>
    <row r="2157" spans="1:8" x14ac:dyDescent="0.3">
      <c r="A2157" s="258" t="str">
        <f>IF('Compensation Input'!A2153="","",'Compensation Input'!A2153)</f>
        <v/>
      </c>
      <c r="B2157" s="263" t="str">
        <f>'Compensation Input'!B2153</f>
        <v/>
      </c>
      <c r="C2157" s="266" t="str">
        <f>IF('Compensation Input'!C2153="","",'Compensation Input'!C2153)</f>
        <v/>
      </c>
      <c r="D2157" s="234"/>
      <c r="E2157" s="267"/>
      <c r="F2157" s="268"/>
      <c r="G2157" s="268"/>
      <c r="H2157" s="268"/>
    </row>
    <row r="2158" spans="1:8" x14ac:dyDescent="0.3">
      <c r="A2158" s="258" t="str">
        <f>IF('Compensation Input'!A2154="","",'Compensation Input'!A2154)</f>
        <v/>
      </c>
      <c r="B2158" s="263" t="str">
        <f>'Compensation Input'!B2154</f>
        <v/>
      </c>
      <c r="C2158" s="266" t="str">
        <f>IF('Compensation Input'!C2154="","",'Compensation Input'!C2154)</f>
        <v/>
      </c>
      <c r="D2158" s="234"/>
      <c r="E2158" s="267"/>
      <c r="F2158" s="268"/>
      <c r="G2158" s="268"/>
      <c r="H2158" s="268"/>
    </row>
    <row r="2159" spans="1:8" x14ac:dyDescent="0.3">
      <c r="A2159" s="258" t="str">
        <f>IF('Compensation Input'!A2155="","",'Compensation Input'!A2155)</f>
        <v/>
      </c>
      <c r="B2159" s="263" t="str">
        <f>'Compensation Input'!B2155</f>
        <v/>
      </c>
      <c r="C2159" s="266" t="str">
        <f>IF('Compensation Input'!C2155="","",'Compensation Input'!C2155)</f>
        <v/>
      </c>
      <c r="D2159" s="234"/>
      <c r="E2159" s="267"/>
      <c r="F2159" s="268"/>
      <c r="G2159" s="268"/>
      <c r="H2159" s="268"/>
    </row>
    <row r="2160" spans="1:8" x14ac:dyDescent="0.3">
      <c r="A2160" s="258" t="str">
        <f>IF('Compensation Input'!A2156="","",'Compensation Input'!A2156)</f>
        <v/>
      </c>
      <c r="B2160" s="263" t="str">
        <f>'Compensation Input'!B2156</f>
        <v/>
      </c>
      <c r="C2160" s="266" t="str">
        <f>IF('Compensation Input'!C2156="","",'Compensation Input'!C2156)</f>
        <v/>
      </c>
      <c r="D2160" s="234"/>
      <c r="E2160" s="267"/>
      <c r="F2160" s="268"/>
      <c r="G2160" s="268"/>
      <c r="H2160" s="268"/>
    </row>
    <row r="2161" spans="1:8" x14ac:dyDescent="0.3">
      <c r="A2161" s="258" t="str">
        <f>IF('Compensation Input'!A2157="","",'Compensation Input'!A2157)</f>
        <v/>
      </c>
      <c r="B2161" s="263" t="str">
        <f>'Compensation Input'!B2157</f>
        <v/>
      </c>
      <c r="C2161" s="266" t="str">
        <f>IF('Compensation Input'!C2157="","",'Compensation Input'!C2157)</f>
        <v/>
      </c>
      <c r="D2161" s="234"/>
      <c r="E2161" s="267"/>
      <c r="F2161" s="268"/>
      <c r="G2161" s="268"/>
      <c r="H2161" s="268"/>
    </row>
    <row r="2162" spans="1:8" x14ac:dyDescent="0.3">
      <c r="A2162" s="258" t="str">
        <f>IF('Compensation Input'!A2158="","",'Compensation Input'!A2158)</f>
        <v/>
      </c>
      <c r="B2162" s="263" t="str">
        <f>'Compensation Input'!B2158</f>
        <v/>
      </c>
      <c r="C2162" s="266" t="str">
        <f>IF('Compensation Input'!C2158="","",'Compensation Input'!C2158)</f>
        <v/>
      </c>
      <c r="D2162" s="234"/>
      <c r="E2162" s="267"/>
      <c r="F2162" s="268"/>
      <c r="G2162" s="268"/>
      <c r="H2162" s="268"/>
    </row>
    <row r="2163" spans="1:8" x14ac:dyDescent="0.3">
      <c r="A2163" s="258" t="str">
        <f>IF('Compensation Input'!A2159="","",'Compensation Input'!A2159)</f>
        <v/>
      </c>
      <c r="B2163" s="263" t="str">
        <f>'Compensation Input'!B2159</f>
        <v/>
      </c>
      <c r="C2163" s="266" t="str">
        <f>IF('Compensation Input'!C2159="","",'Compensation Input'!C2159)</f>
        <v/>
      </c>
      <c r="D2163" s="234"/>
      <c r="E2163" s="267"/>
      <c r="F2163" s="268"/>
      <c r="G2163" s="268"/>
      <c r="H2163" s="268"/>
    </row>
    <row r="2164" spans="1:8" x14ac:dyDescent="0.3">
      <c r="A2164" s="258" t="str">
        <f>IF('Compensation Input'!A2160="","",'Compensation Input'!A2160)</f>
        <v/>
      </c>
      <c r="B2164" s="263" t="str">
        <f>'Compensation Input'!B2160</f>
        <v/>
      </c>
      <c r="C2164" s="266" t="str">
        <f>IF('Compensation Input'!C2160="","",'Compensation Input'!C2160)</f>
        <v/>
      </c>
      <c r="D2164" s="234"/>
      <c r="E2164" s="267"/>
      <c r="F2164" s="268"/>
      <c r="G2164" s="268"/>
      <c r="H2164" s="268"/>
    </row>
    <row r="2165" spans="1:8" x14ac:dyDescent="0.3">
      <c r="A2165" s="258" t="str">
        <f>IF('Compensation Input'!A2161="","",'Compensation Input'!A2161)</f>
        <v/>
      </c>
      <c r="B2165" s="263" t="str">
        <f>'Compensation Input'!B2161</f>
        <v/>
      </c>
      <c r="C2165" s="266" t="str">
        <f>IF('Compensation Input'!C2161="","",'Compensation Input'!C2161)</f>
        <v/>
      </c>
      <c r="D2165" s="234"/>
      <c r="E2165" s="267"/>
      <c r="F2165" s="268"/>
      <c r="G2165" s="268"/>
      <c r="H2165" s="268"/>
    </row>
    <row r="2166" spans="1:8" x14ac:dyDescent="0.3">
      <c r="A2166" s="258" t="str">
        <f>IF('Compensation Input'!A2162="","",'Compensation Input'!A2162)</f>
        <v/>
      </c>
      <c r="B2166" s="263" t="str">
        <f>'Compensation Input'!B2162</f>
        <v/>
      </c>
      <c r="C2166" s="266" t="str">
        <f>IF('Compensation Input'!C2162="","",'Compensation Input'!C2162)</f>
        <v/>
      </c>
      <c r="D2166" s="234"/>
      <c r="E2166" s="267"/>
      <c r="F2166" s="268"/>
      <c r="G2166" s="268"/>
      <c r="H2166" s="268"/>
    </row>
    <row r="2167" spans="1:8" x14ac:dyDescent="0.3">
      <c r="A2167" s="258" t="str">
        <f>IF('Compensation Input'!A2163="","",'Compensation Input'!A2163)</f>
        <v/>
      </c>
      <c r="B2167" s="263" t="str">
        <f>'Compensation Input'!B2163</f>
        <v/>
      </c>
      <c r="C2167" s="266" t="str">
        <f>IF('Compensation Input'!C2163="","",'Compensation Input'!C2163)</f>
        <v/>
      </c>
      <c r="D2167" s="234"/>
      <c r="E2167" s="267"/>
      <c r="F2167" s="268"/>
      <c r="G2167" s="268"/>
      <c r="H2167" s="268"/>
    </row>
    <row r="2168" spans="1:8" x14ac:dyDescent="0.3">
      <c r="A2168" s="258" t="str">
        <f>IF('Compensation Input'!A2164="","",'Compensation Input'!A2164)</f>
        <v/>
      </c>
      <c r="B2168" s="263" t="str">
        <f>'Compensation Input'!B2164</f>
        <v/>
      </c>
      <c r="C2168" s="266" t="str">
        <f>IF('Compensation Input'!C2164="","",'Compensation Input'!C2164)</f>
        <v/>
      </c>
      <c r="D2168" s="234"/>
      <c r="E2168" s="267"/>
      <c r="F2168" s="268"/>
      <c r="G2168" s="268"/>
      <c r="H2168" s="268"/>
    </row>
    <row r="2169" spans="1:8" x14ac:dyDescent="0.3">
      <c r="A2169" s="258" t="str">
        <f>IF('Compensation Input'!A2165="","",'Compensation Input'!A2165)</f>
        <v/>
      </c>
      <c r="B2169" s="263" t="str">
        <f>'Compensation Input'!B2165</f>
        <v/>
      </c>
      <c r="C2169" s="266" t="str">
        <f>IF('Compensation Input'!C2165="","",'Compensation Input'!C2165)</f>
        <v/>
      </c>
      <c r="D2169" s="234"/>
      <c r="E2169" s="267"/>
      <c r="F2169" s="268"/>
      <c r="G2169" s="268"/>
      <c r="H2169" s="268"/>
    </row>
    <row r="2170" spans="1:8" x14ac:dyDescent="0.3">
      <c r="A2170" s="258" t="str">
        <f>IF('Compensation Input'!A2166="","",'Compensation Input'!A2166)</f>
        <v/>
      </c>
      <c r="B2170" s="263" t="str">
        <f>'Compensation Input'!B2166</f>
        <v/>
      </c>
      <c r="C2170" s="266" t="str">
        <f>IF('Compensation Input'!C2166="","",'Compensation Input'!C2166)</f>
        <v/>
      </c>
      <c r="D2170" s="234"/>
      <c r="E2170" s="267"/>
      <c r="F2170" s="268"/>
      <c r="G2170" s="268"/>
      <c r="H2170" s="268"/>
    </row>
    <row r="2171" spans="1:8" x14ac:dyDescent="0.3">
      <c r="A2171" s="258" t="str">
        <f>IF('Compensation Input'!A2167="","",'Compensation Input'!A2167)</f>
        <v/>
      </c>
      <c r="B2171" s="263" t="str">
        <f>'Compensation Input'!B2167</f>
        <v/>
      </c>
      <c r="C2171" s="266" t="str">
        <f>IF('Compensation Input'!C2167="","",'Compensation Input'!C2167)</f>
        <v/>
      </c>
      <c r="D2171" s="234"/>
      <c r="E2171" s="267"/>
      <c r="F2171" s="268"/>
      <c r="G2171" s="268"/>
      <c r="H2171" s="268"/>
    </row>
    <row r="2172" spans="1:8" x14ac:dyDescent="0.3">
      <c r="A2172" s="258" t="str">
        <f>IF('Compensation Input'!A2168="","",'Compensation Input'!A2168)</f>
        <v/>
      </c>
      <c r="B2172" s="263" t="str">
        <f>'Compensation Input'!B2168</f>
        <v/>
      </c>
      <c r="C2172" s="266" t="str">
        <f>IF('Compensation Input'!C2168="","",'Compensation Input'!C2168)</f>
        <v/>
      </c>
      <c r="D2172" s="234"/>
      <c r="E2172" s="267"/>
      <c r="F2172" s="268"/>
      <c r="G2172" s="268"/>
      <c r="H2172" s="268"/>
    </row>
    <row r="2173" spans="1:8" x14ac:dyDescent="0.3">
      <c r="A2173" s="258" t="str">
        <f>IF('Compensation Input'!A2169="","",'Compensation Input'!A2169)</f>
        <v/>
      </c>
      <c r="B2173" s="263" t="str">
        <f>'Compensation Input'!B2169</f>
        <v/>
      </c>
      <c r="C2173" s="266" t="str">
        <f>IF('Compensation Input'!C2169="","",'Compensation Input'!C2169)</f>
        <v/>
      </c>
      <c r="D2173" s="234"/>
      <c r="E2173" s="267"/>
      <c r="F2173" s="268"/>
      <c r="G2173" s="268"/>
      <c r="H2173" s="268"/>
    </row>
    <row r="2174" spans="1:8" x14ac:dyDescent="0.3">
      <c r="A2174" s="258" t="str">
        <f>IF('Compensation Input'!A2170="","",'Compensation Input'!A2170)</f>
        <v/>
      </c>
      <c r="B2174" s="263" t="str">
        <f>'Compensation Input'!B2170</f>
        <v/>
      </c>
      <c r="C2174" s="266" t="str">
        <f>IF('Compensation Input'!C2170="","",'Compensation Input'!C2170)</f>
        <v/>
      </c>
      <c r="D2174" s="234"/>
      <c r="E2174" s="267"/>
      <c r="F2174" s="268"/>
      <c r="G2174" s="268"/>
      <c r="H2174" s="268"/>
    </row>
    <row r="2175" spans="1:8" x14ac:dyDescent="0.3">
      <c r="A2175" s="258" t="str">
        <f>IF('Compensation Input'!A2171="","",'Compensation Input'!A2171)</f>
        <v/>
      </c>
      <c r="B2175" s="263" t="str">
        <f>'Compensation Input'!B2171</f>
        <v/>
      </c>
      <c r="C2175" s="266" t="str">
        <f>IF('Compensation Input'!C2171="","",'Compensation Input'!C2171)</f>
        <v/>
      </c>
      <c r="D2175" s="234"/>
      <c r="E2175" s="267"/>
      <c r="F2175" s="268"/>
      <c r="G2175" s="268"/>
      <c r="H2175" s="268"/>
    </row>
    <row r="2176" spans="1:8" x14ac:dyDescent="0.3">
      <c r="A2176" s="258" t="str">
        <f>IF('Compensation Input'!A2172="","",'Compensation Input'!A2172)</f>
        <v/>
      </c>
      <c r="B2176" s="263" t="str">
        <f>'Compensation Input'!B2172</f>
        <v/>
      </c>
      <c r="C2176" s="266" t="str">
        <f>IF('Compensation Input'!C2172="","",'Compensation Input'!C2172)</f>
        <v/>
      </c>
      <c r="D2176" s="234"/>
      <c r="E2176" s="267"/>
      <c r="F2176" s="268"/>
      <c r="G2176" s="268"/>
      <c r="H2176" s="268"/>
    </row>
    <row r="2177" spans="1:8" x14ac:dyDescent="0.3">
      <c r="A2177" s="258" t="str">
        <f>IF('Compensation Input'!A2173="","",'Compensation Input'!A2173)</f>
        <v/>
      </c>
      <c r="B2177" s="263" t="str">
        <f>'Compensation Input'!B2173</f>
        <v/>
      </c>
      <c r="C2177" s="266" t="str">
        <f>IF('Compensation Input'!C2173="","",'Compensation Input'!C2173)</f>
        <v/>
      </c>
      <c r="D2177" s="234"/>
      <c r="E2177" s="267"/>
      <c r="F2177" s="268"/>
      <c r="G2177" s="268"/>
      <c r="H2177" s="268"/>
    </row>
    <row r="2178" spans="1:8" x14ac:dyDescent="0.3">
      <c r="A2178" s="258" t="str">
        <f>IF('Compensation Input'!A2174="","",'Compensation Input'!A2174)</f>
        <v/>
      </c>
      <c r="B2178" s="263" t="str">
        <f>'Compensation Input'!B2174</f>
        <v/>
      </c>
      <c r="C2178" s="266" t="str">
        <f>IF('Compensation Input'!C2174="","",'Compensation Input'!C2174)</f>
        <v/>
      </c>
      <c r="D2178" s="234"/>
      <c r="E2178" s="267"/>
      <c r="F2178" s="268"/>
      <c r="G2178" s="268"/>
      <c r="H2178" s="268"/>
    </row>
    <row r="2179" spans="1:8" x14ac:dyDescent="0.3">
      <c r="A2179" s="258" t="str">
        <f>IF('Compensation Input'!A2175="","",'Compensation Input'!A2175)</f>
        <v/>
      </c>
      <c r="B2179" s="263" t="str">
        <f>'Compensation Input'!B2175</f>
        <v/>
      </c>
      <c r="C2179" s="266" t="str">
        <f>IF('Compensation Input'!C2175="","",'Compensation Input'!C2175)</f>
        <v/>
      </c>
      <c r="D2179" s="234"/>
      <c r="E2179" s="267"/>
      <c r="F2179" s="268"/>
      <c r="G2179" s="268"/>
      <c r="H2179" s="268"/>
    </row>
    <row r="2180" spans="1:8" x14ac:dyDescent="0.3">
      <c r="A2180" s="258" t="str">
        <f>IF('Compensation Input'!A2176="","",'Compensation Input'!A2176)</f>
        <v/>
      </c>
      <c r="B2180" s="263" t="str">
        <f>'Compensation Input'!B2176</f>
        <v/>
      </c>
      <c r="C2180" s="266" t="str">
        <f>IF('Compensation Input'!C2176="","",'Compensation Input'!C2176)</f>
        <v/>
      </c>
      <c r="D2180" s="234"/>
      <c r="E2180" s="267"/>
      <c r="F2180" s="268"/>
      <c r="G2180" s="268"/>
      <c r="H2180" s="268"/>
    </row>
    <row r="2181" spans="1:8" x14ac:dyDescent="0.3">
      <c r="A2181" s="258" t="str">
        <f>IF('Compensation Input'!A2177="","",'Compensation Input'!A2177)</f>
        <v/>
      </c>
      <c r="B2181" s="263" t="str">
        <f>'Compensation Input'!B2177</f>
        <v/>
      </c>
      <c r="C2181" s="266" t="str">
        <f>IF('Compensation Input'!C2177="","",'Compensation Input'!C2177)</f>
        <v/>
      </c>
      <c r="D2181" s="234"/>
      <c r="E2181" s="267"/>
      <c r="F2181" s="268"/>
      <c r="G2181" s="268"/>
      <c r="H2181" s="268"/>
    </row>
    <row r="2182" spans="1:8" x14ac:dyDescent="0.3">
      <c r="A2182" s="258" t="str">
        <f>IF('Compensation Input'!A2178="","",'Compensation Input'!A2178)</f>
        <v/>
      </c>
      <c r="B2182" s="263" t="str">
        <f>'Compensation Input'!B2178</f>
        <v/>
      </c>
      <c r="C2182" s="266" t="str">
        <f>IF('Compensation Input'!C2178="","",'Compensation Input'!C2178)</f>
        <v/>
      </c>
      <c r="D2182" s="234"/>
      <c r="E2182" s="267"/>
      <c r="F2182" s="268"/>
      <c r="G2182" s="268"/>
      <c r="H2182" s="268"/>
    </row>
    <row r="2183" spans="1:8" x14ac:dyDescent="0.3">
      <c r="A2183" s="258" t="str">
        <f>IF('Compensation Input'!A2179="","",'Compensation Input'!A2179)</f>
        <v/>
      </c>
      <c r="B2183" s="263" t="str">
        <f>'Compensation Input'!B2179</f>
        <v/>
      </c>
      <c r="C2183" s="266" t="str">
        <f>IF('Compensation Input'!C2179="","",'Compensation Input'!C2179)</f>
        <v/>
      </c>
      <c r="D2183" s="234"/>
      <c r="E2183" s="267"/>
      <c r="F2183" s="268"/>
      <c r="G2183" s="268"/>
      <c r="H2183" s="268"/>
    </row>
    <row r="2184" spans="1:8" x14ac:dyDescent="0.3">
      <c r="A2184" s="258" t="str">
        <f>IF('Compensation Input'!A2180="","",'Compensation Input'!A2180)</f>
        <v/>
      </c>
      <c r="B2184" s="263" t="str">
        <f>'Compensation Input'!B2180</f>
        <v/>
      </c>
      <c r="C2184" s="266" t="str">
        <f>IF('Compensation Input'!C2180="","",'Compensation Input'!C2180)</f>
        <v/>
      </c>
      <c r="D2184" s="234"/>
      <c r="E2184" s="267"/>
      <c r="F2184" s="268"/>
      <c r="G2184" s="268"/>
      <c r="H2184" s="268"/>
    </row>
    <row r="2185" spans="1:8" x14ac:dyDescent="0.3">
      <c r="A2185" s="258" t="str">
        <f>IF('Compensation Input'!A2181="","",'Compensation Input'!A2181)</f>
        <v/>
      </c>
      <c r="B2185" s="263" t="str">
        <f>'Compensation Input'!B2181</f>
        <v/>
      </c>
      <c r="C2185" s="266" t="str">
        <f>IF('Compensation Input'!C2181="","",'Compensation Input'!C2181)</f>
        <v/>
      </c>
      <c r="D2185" s="234"/>
      <c r="E2185" s="267"/>
      <c r="F2185" s="268"/>
      <c r="G2185" s="268"/>
      <c r="H2185" s="268"/>
    </row>
    <row r="2186" spans="1:8" x14ac:dyDescent="0.3">
      <c r="A2186" s="258" t="str">
        <f>IF('Compensation Input'!A2182="","",'Compensation Input'!A2182)</f>
        <v/>
      </c>
      <c r="B2186" s="263" t="str">
        <f>'Compensation Input'!B2182</f>
        <v/>
      </c>
      <c r="C2186" s="266" t="str">
        <f>IF('Compensation Input'!C2182="","",'Compensation Input'!C2182)</f>
        <v/>
      </c>
      <c r="D2186" s="234"/>
      <c r="E2186" s="267"/>
      <c r="F2186" s="268"/>
      <c r="G2186" s="268"/>
      <c r="H2186" s="268"/>
    </row>
    <row r="2187" spans="1:8" x14ac:dyDescent="0.3">
      <c r="A2187" s="258" t="str">
        <f>IF('Compensation Input'!A2183="","",'Compensation Input'!A2183)</f>
        <v/>
      </c>
      <c r="B2187" s="263" t="str">
        <f>'Compensation Input'!B2183</f>
        <v/>
      </c>
      <c r="C2187" s="266" t="str">
        <f>IF('Compensation Input'!C2183="","",'Compensation Input'!C2183)</f>
        <v/>
      </c>
      <c r="D2187" s="234"/>
      <c r="E2187" s="267"/>
      <c r="F2187" s="268"/>
      <c r="G2187" s="268"/>
      <c r="H2187" s="268"/>
    </row>
    <row r="2188" spans="1:8" x14ac:dyDescent="0.3">
      <c r="A2188" s="258" t="str">
        <f>IF('Compensation Input'!A2184="","",'Compensation Input'!A2184)</f>
        <v/>
      </c>
      <c r="B2188" s="263" t="str">
        <f>'Compensation Input'!B2184</f>
        <v/>
      </c>
      <c r="C2188" s="266" t="str">
        <f>IF('Compensation Input'!C2184="","",'Compensation Input'!C2184)</f>
        <v/>
      </c>
      <c r="D2188" s="234"/>
      <c r="E2188" s="267"/>
      <c r="F2188" s="268"/>
      <c r="G2188" s="268"/>
      <c r="H2188" s="268"/>
    </row>
    <row r="2189" spans="1:8" x14ac:dyDescent="0.3">
      <c r="A2189" s="258" t="str">
        <f>IF('Compensation Input'!A2185="","",'Compensation Input'!A2185)</f>
        <v/>
      </c>
      <c r="B2189" s="263" t="str">
        <f>'Compensation Input'!B2185</f>
        <v/>
      </c>
      <c r="C2189" s="266" t="str">
        <f>IF('Compensation Input'!C2185="","",'Compensation Input'!C2185)</f>
        <v/>
      </c>
      <c r="D2189" s="234"/>
      <c r="E2189" s="267"/>
      <c r="F2189" s="268"/>
      <c r="G2189" s="268"/>
      <c r="H2189" s="268"/>
    </row>
    <row r="2190" spans="1:8" x14ac:dyDescent="0.3">
      <c r="A2190" s="258" t="str">
        <f>IF('Compensation Input'!A2186="","",'Compensation Input'!A2186)</f>
        <v/>
      </c>
      <c r="B2190" s="263" t="str">
        <f>'Compensation Input'!B2186</f>
        <v/>
      </c>
      <c r="C2190" s="266" t="str">
        <f>IF('Compensation Input'!C2186="","",'Compensation Input'!C2186)</f>
        <v/>
      </c>
      <c r="D2190" s="234"/>
      <c r="E2190" s="267"/>
      <c r="F2190" s="268"/>
      <c r="G2190" s="268"/>
      <c r="H2190" s="268"/>
    </row>
    <row r="2191" spans="1:8" x14ac:dyDescent="0.3">
      <c r="A2191" s="258" t="str">
        <f>IF('Compensation Input'!A2187="","",'Compensation Input'!A2187)</f>
        <v/>
      </c>
      <c r="B2191" s="263" t="str">
        <f>'Compensation Input'!B2187</f>
        <v/>
      </c>
      <c r="C2191" s="266" t="str">
        <f>IF('Compensation Input'!C2187="","",'Compensation Input'!C2187)</f>
        <v/>
      </c>
      <c r="D2191" s="234"/>
      <c r="E2191" s="267"/>
      <c r="F2191" s="268"/>
      <c r="G2191" s="268"/>
      <c r="H2191" s="268"/>
    </row>
    <row r="2192" spans="1:8" x14ac:dyDescent="0.3">
      <c r="A2192" s="258" t="str">
        <f>IF('Compensation Input'!A2188="","",'Compensation Input'!A2188)</f>
        <v/>
      </c>
      <c r="B2192" s="263" t="str">
        <f>'Compensation Input'!B2188</f>
        <v/>
      </c>
      <c r="C2192" s="266" t="str">
        <f>IF('Compensation Input'!C2188="","",'Compensation Input'!C2188)</f>
        <v/>
      </c>
      <c r="D2192" s="234"/>
      <c r="E2192" s="267"/>
      <c r="F2192" s="268"/>
      <c r="G2192" s="268"/>
      <c r="H2192" s="268"/>
    </row>
    <row r="2193" spans="1:8" x14ac:dyDescent="0.3">
      <c r="A2193" s="258" t="str">
        <f>IF('Compensation Input'!A2189="","",'Compensation Input'!A2189)</f>
        <v/>
      </c>
      <c r="B2193" s="263" t="str">
        <f>'Compensation Input'!B2189</f>
        <v/>
      </c>
      <c r="C2193" s="266" t="str">
        <f>IF('Compensation Input'!C2189="","",'Compensation Input'!C2189)</f>
        <v/>
      </c>
      <c r="D2193" s="234"/>
      <c r="E2193" s="267"/>
      <c r="F2193" s="268"/>
      <c r="G2193" s="268"/>
      <c r="H2193" s="268"/>
    </row>
    <row r="2194" spans="1:8" x14ac:dyDescent="0.3">
      <c r="A2194" s="258" t="str">
        <f>IF('Compensation Input'!A2190="","",'Compensation Input'!A2190)</f>
        <v/>
      </c>
      <c r="B2194" s="263" t="str">
        <f>'Compensation Input'!B2190</f>
        <v/>
      </c>
      <c r="C2194" s="266" t="str">
        <f>IF('Compensation Input'!C2190="","",'Compensation Input'!C2190)</f>
        <v/>
      </c>
      <c r="D2194" s="234"/>
      <c r="E2194" s="267"/>
      <c r="F2194" s="268"/>
      <c r="G2194" s="268"/>
      <c r="H2194" s="268"/>
    </row>
    <row r="2195" spans="1:8" x14ac:dyDescent="0.3">
      <c r="A2195" s="258" t="str">
        <f>IF('Compensation Input'!A2191="","",'Compensation Input'!A2191)</f>
        <v/>
      </c>
      <c r="B2195" s="263" t="str">
        <f>'Compensation Input'!B2191</f>
        <v/>
      </c>
      <c r="C2195" s="266" t="str">
        <f>IF('Compensation Input'!C2191="","",'Compensation Input'!C2191)</f>
        <v/>
      </c>
      <c r="D2195" s="234"/>
      <c r="E2195" s="267"/>
      <c r="F2195" s="268"/>
      <c r="G2195" s="268"/>
      <c r="H2195" s="268"/>
    </row>
    <row r="2196" spans="1:8" x14ac:dyDescent="0.3">
      <c r="A2196" s="258" t="str">
        <f>IF('Compensation Input'!A2192="","",'Compensation Input'!A2192)</f>
        <v/>
      </c>
      <c r="B2196" s="263" t="str">
        <f>'Compensation Input'!B2192</f>
        <v/>
      </c>
      <c r="C2196" s="266" t="str">
        <f>IF('Compensation Input'!C2192="","",'Compensation Input'!C2192)</f>
        <v/>
      </c>
      <c r="D2196" s="234"/>
      <c r="E2196" s="267"/>
      <c r="F2196" s="268"/>
      <c r="G2196" s="268"/>
      <c r="H2196" s="268"/>
    </row>
    <row r="2197" spans="1:8" x14ac:dyDescent="0.3">
      <c r="A2197" s="258" t="str">
        <f>IF('Compensation Input'!A2193="","",'Compensation Input'!A2193)</f>
        <v/>
      </c>
      <c r="B2197" s="263" t="str">
        <f>'Compensation Input'!B2193</f>
        <v/>
      </c>
      <c r="C2197" s="266" t="str">
        <f>IF('Compensation Input'!C2193="","",'Compensation Input'!C2193)</f>
        <v/>
      </c>
      <c r="D2197" s="234"/>
      <c r="E2197" s="267"/>
      <c r="F2197" s="268"/>
      <c r="G2197" s="268"/>
      <c r="H2197" s="268"/>
    </row>
    <row r="2198" spans="1:8" x14ac:dyDescent="0.3">
      <c r="A2198" s="258" t="str">
        <f>IF('Compensation Input'!A2194="","",'Compensation Input'!A2194)</f>
        <v/>
      </c>
      <c r="B2198" s="263" t="str">
        <f>'Compensation Input'!B2194</f>
        <v/>
      </c>
      <c r="C2198" s="266" t="str">
        <f>IF('Compensation Input'!C2194="","",'Compensation Input'!C2194)</f>
        <v/>
      </c>
      <c r="D2198" s="234"/>
      <c r="E2198" s="267"/>
      <c r="F2198" s="268"/>
      <c r="G2198" s="268"/>
      <c r="H2198" s="268"/>
    </row>
    <row r="2199" spans="1:8" x14ac:dyDescent="0.3">
      <c r="A2199" s="258" t="str">
        <f>IF('Compensation Input'!A2195="","",'Compensation Input'!A2195)</f>
        <v/>
      </c>
      <c r="B2199" s="263" t="str">
        <f>'Compensation Input'!B2195</f>
        <v/>
      </c>
      <c r="C2199" s="266" t="str">
        <f>IF('Compensation Input'!C2195="","",'Compensation Input'!C2195)</f>
        <v/>
      </c>
      <c r="D2199" s="234"/>
      <c r="E2199" s="267"/>
      <c r="F2199" s="268"/>
      <c r="G2199" s="268"/>
      <c r="H2199" s="268"/>
    </row>
    <row r="2200" spans="1:8" x14ac:dyDescent="0.3">
      <c r="A2200" s="258" t="str">
        <f>IF('Compensation Input'!A2196="","",'Compensation Input'!A2196)</f>
        <v/>
      </c>
      <c r="B2200" s="263" t="str">
        <f>'Compensation Input'!B2196</f>
        <v/>
      </c>
      <c r="C2200" s="266" t="str">
        <f>IF('Compensation Input'!C2196="","",'Compensation Input'!C2196)</f>
        <v/>
      </c>
      <c r="D2200" s="234"/>
      <c r="E2200" s="267"/>
      <c r="F2200" s="268"/>
      <c r="G2200" s="268"/>
      <c r="H2200" s="268"/>
    </row>
    <row r="2201" spans="1:8" x14ac:dyDescent="0.3">
      <c r="A2201" s="258" t="str">
        <f>IF('Compensation Input'!A2197="","",'Compensation Input'!A2197)</f>
        <v/>
      </c>
      <c r="B2201" s="263" t="str">
        <f>'Compensation Input'!B2197</f>
        <v/>
      </c>
      <c r="C2201" s="266" t="str">
        <f>IF('Compensation Input'!C2197="","",'Compensation Input'!C2197)</f>
        <v/>
      </c>
      <c r="D2201" s="234"/>
      <c r="E2201" s="267"/>
      <c r="F2201" s="268"/>
      <c r="G2201" s="268"/>
      <c r="H2201" s="268"/>
    </row>
    <row r="2202" spans="1:8" x14ac:dyDescent="0.3">
      <c r="A2202" s="258" t="str">
        <f>IF('Compensation Input'!A2198="","",'Compensation Input'!A2198)</f>
        <v/>
      </c>
      <c r="B2202" s="263" t="str">
        <f>'Compensation Input'!B2198</f>
        <v/>
      </c>
      <c r="C2202" s="266" t="str">
        <f>IF('Compensation Input'!C2198="","",'Compensation Input'!C2198)</f>
        <v/>
      </c>
      <c r="D2202" s="234"/>
      <c r="E2202" s="267"/>
      <c r="F2202" s="268"/>
      <c r="G2202" s="268"/>
      <c r="H2202" s="268"/>
    </row>
    <row r="2203" spans="1:8" x14ac:dyDescent="0.3">
      <c r="A2203" s="258" t="str">
        <f>IF('Compensation Input'!A2199="","",'Compensation Input'!A2199)</f>
        <v/>
      </c>
      <c r="B2203" s="263" t="str">
        <f>'Compensation Input'!B2199</f>
        <v/>
      </c>
      <c r="C2203" s="266" t="str">
        <f>IF('Compensation Input'!C2199="","",'Compensation Input'!C2199)</f>
        <v/>
      </c>
      <c r="D2203" s="234"/>
      <c r="E2203" s="267"/>
      <c r="F2203" s="268"/>
      <c r="G2203" s="268"/>
      <c r="H2203" s="268"/>
    </row>
    <row r="2204" spans="1:8" x14ac:dyDescent="0.3">
      <c r="A2204" s="258" t="str">
        <f>IF('Compensation Input'!A2200="","",'Compensation Input'!A2200)</f>
        <v/>
      </c>
      <c r="B2204" s="263" t="str">
        <f>'Compensation Input'!B2200</f>
        <v/>
      </c>
      <c r="C2204" s="266" t="str">
        <f>IF('Compensation Input'!C2200="","",'Compensation Input'!C2200)</f>
        <v/>
      </c>
      <c r="D2204" s="234"/>
      <c r="E2204" s="267"/>
      <c r="F2204" s="268"/>
      <c r="G2204" s="268"/>
      <c r="H2204" s="268"/>
    </row>
    <row r="2205" spans="1:8" x14ac:dyDescent="0.3">
      <c r="A2205" s="258" t="str">
        <f>IF('Compensation Input'!A2201="","",'Compensation Input'!A2201)</f>
        <v/>
      </c>
      <c r="B2205" s="263" t="str">
        <f>'Compensation Input'!B2201</f>
        <v/>
      </c>
      <c r="C2205" s="266" t="str">
        <f>IF('Compensation Input'!C2201="","",'Compensation Input'!C2201)</f>
        <v/>
      </c>
      <c r="D2205" s="234"/>
      <c r="E2205" s="267"/>
      <c r="F2205" s="268"/>
      <c r="G2205" s="268"/>
      <c r="H2205" s="268"/>
    </row>
    <row r="2206" spans="1:8" x14ac:dyDescent="0.3">
      <c r="A2206" s="258" t="str">
        <f>IF('Compensation Input'!A2202="","",'Compensation Input'!A2202)</f>
        <v/>
      </c>
      <c r="B2206" s="263" t="str">
        <f>'Compensation Input'!B2202</f>
        <v/>
      </c>
      <c r="C2206" s="266" t="str">
        <f>IF('Compensation Input'!C2202="","",'Compensation Input'!C2202)</f>
        <v/>
      </c>
      <c r="D2206" s="234"/>
      <c r="E2206" s="267"/>
      <c r="F2206" s="268"/>
      <c r="G2206" s="268"/>
      <c r="H2206" s="268"/>
    </row>
    <row r="2207" spans="1:8" x14ac:dyDescent="0.3">
      <c r="A2207" s="258" t="str">
        <f>IF('Compensation Input'!A2203="","",'Compensation Input'!A2203)</f>
        <v/>
      </c>
      <c r="B2207" s="263" t="str">
        <f>'Compensation Input'!B2203</f>
        <v/>
      </c>
      <c r="C2207" s="266" t="str">
        <f>IF('Compensation Input'!C2203="","",'Compensation Input'!C2203)</f>
        <v/>
      </c>
      <c r="D2207" s="234"/>
      <c r="E2207" s="267"/>
      <c r="F2207" s="268"/>
      <c r="G2207" s="268"/>
      <c r="H2207" s="268"/>
    </row>
    <row r="2208" spans="1:8" x14ac:dyDescent="0.3">
      <c r="A2208" s="258" t="str">
        <f>IF('Compensation Input'!A2204="","",'Compensation Input'!A2204)</f>
        <v/>
      </c>
      <c r="B2208" s="263" t="str">
        <f>'Compensation Input'!B2204</f>
        <v/>
      </c>
      <c r="C2208" s="266" t="str">
        <f>IF('Compensation Input'!C2204="","",'Compensation Input'!C2204)</f>
        <v/>
      </c>
      <c r="D2208" s="234"/>
      <c r="E2208" s="267"/>
      <c r="F2208" s="268"/>
      <c r="G2208" s="268"/>
      <c r="H2208" s="268"/>
    </row>
    <row r="2209" spans="1:8" x14ac:dyDescent="0.3">
      <c r="A2209" s="258" t="str">
        <f>IF('Compensation Input'!A2205="","",'Compensation Input'!A2205)</f>
        <v/>
      </c>
      <c r="B2209" s="263" t="str">
        <f>'Compensation Input'!B2205</f>
        <v/>
      </c>
      <c r="C2209" s="266" t="str">
        <f>IF('Compensation Input'!C2205="","",'Compensation Input'!C2205)</f>
        <v/>
      </c>
      <c r="D2209" s="234"/>
      <c r="E2209" s="267"/>
      <c r="F2209" s="268"/>
      <c r="G2209" s="268"/>
      <c r="H2209" s="268"/>
    </row>
    <row r="2210" spans="1:8" x14ac:dyDescent="0.3">
      <c r="A2210" s="258" t="str">
        <f>IF('Compensation Input'!A2206="","",'Compensation Input'!A2206)</f>
        <v/>
      </c>
      <c r="B2210" s="263" t="str">
        <f>'Compensation Input'!B2206</f>
        <v/>
      </c>
      <c r="C2210" s="266" t="str">
        <f>IF('Compensation Input'!C2206="","",'Compensation Input'!C2206)</f>
        <v/>
      </c>
      <c r="D2210" s="234"/>
      <c r="E2210" s="267"/>
      <c r="F2210" s="268"/>
      <c r="G2210" s="268"/>
      <c r="H2210" s="268"/>
    </row>
    <row r="2211" spans="1:8" x14ac:dyDescent="0.3">
      <c r="A2211" s="258" t="str">
        <f>IF('Compensation Input'!A2207="","",'Compensation Input'!A2207)</f>
        <v/>
      </c>
      <c r="B2211" s="263" t="str">
        <f>'Compensation Input'!B2207</f>
        <v/>
      </c>
      <c r="C2211" s="266" t="str">
        <f>IF('Compensation Input'!C2207="","",'Compensation Input'!C2207)</f>
        <v/>
      </c>
      <c r="D2211" s="234"/>
      <c r="E2211" s="267"/>
      <c r="F2211" s="268"/>
      <c r="G2211" s="268"/>
      <c r="H2211" s="268"/>
    </row>
    <row r="2212" spans="1:8" x14ac:dyDescent="0.3">
      <c r="A2212" s="258" t="str">
        <f>IF('Compensation Input'!A2208="","",'Compensation Input'!A2208)</f>
        <v/>
      </c>
      <c r="B2212" s="263" t="str">
        <f>'Compensation Input'!B2208</f>
        <v/>
      </c>
      <c r="C2212" s="266" t="str">
        <f>IF('Compensation Input'!C2208="","",'Compensation Input'!C2208)</f>
        <v/>
      </c>
      <c r="D2212" s="234"/>
      <c r="E2212" s="267"/>
      <c r="F2212" s="268"/>
      <c r="G2212" s="268"/>
      <c r="H2212" s="268"/>
    </row>
    <row r="2213" spans="1:8" x14ac:dyDescent="0.3">
      <c r="A2213" s="258" t="str">
        <f>IF('Compensation Input'!A2209="","",'Compensation Input'!A2209)</f>
        <v/>
      </c>
      <c r="B2213" s="263" t="str">
        <f>'Compensation Input'!B2209</f>
        <v/>
      </c>
      <c r="C2213" s="266" t="str">
        <f>IF('Compensation Input'!C2209="","",'Compensation Input'!C2209)</f>
        <v/>
      </c>
      <c r="D2213" s="234"/>
      <c r="E2213" s="267"/>
      <c r="F2213" s="268"/>
      <c r="G2213" s="268"/>
      <c r="H2213" s="268"/>
    </row>
    <row r="2214" spans="1:8" x14ac:dyDescent="0.3">
      <c r="A2214" s="258" t="str">
        <f>IF('Compensation Input'!A2210="","",'Compensation Input'!A2210)</f>
        <v/>
      </c>
      <c r="B2214" s="263" t="str">
        <f>'Compensation Input'!B2210</f>
        <v/>
      </c>
      <c r="C2214" s="266" t="str">
        <f>IF('Compensation Input'!C2210="","",'Compensation Input'!C2210)</f>
        <v/>
      </c>
      <c r="D2214" s="234"/>
      <c r="E2214" s="267"/>
      <c r="F2214" s="268"/>
      <c r="G2214" s="268"/>
      <c r="H2214" s="268"/>
    </row>
    <row r="2215" spans="1:8" x14ac:dyDescent="0.3">
      <c r="A2215" s="258" t="str">
        <f>IF('Compensation Input'!A2211="","",'Compensation Input'!A2211)</f>
        <v/>
      </c>
      <c r="B2215" s="263" t="str">
        <f>'Compensation Input'!B2211</f>
        <v/>
      </c>
      <c r="C2215" s="266" t="str">
        <f>IF('Compensation Input'!C2211="","",'Compensation Input'!C2211)</f>
        <v/>
      </c>
      <c r="D2215" s="234"/>
      <c r="E2215" s="267"/>
      <c r="F2215" s="268"/>
      <c r="G2215" s="268"/>
      <c r="H2215" s="268"/>
    </row>
    <row r="2216" spans="1:8" x14ac:dyDescent="0.3">
      <c r="A2216" s="258" t="str">
        <f>IF('Compensation Input'!A2212="","",'Compensation Input'!A2212)</f>
        <v/>
      </c>
      <c r="B2216" s="263" t="str">
        <f>'Compensation Input'!B2212</f>
        <v/>
      </c>
      <c r="C2216" s="266" t="str">
        <f>IF('Compensation Input'!C2212="","",'Compensation Input'!C2212)</f>
        <v/>
      </c>
      <c r="D2216" s="234"/>
      <c r="E2216" s="267"/>
      <c r="F2216" s="268"/>
      <c r="G2216" s="268"/>
      <c r="H2216" s="268"/>
    </row>
    <row r="2217" spans="1:8" x14ac:dyDescent="0.3">
      <c r="A2217" s="258" t="str">
        <f>IF('Compensation Input'!A2213="","",'Compensation Input'!A2213)</f>
        <v/>
      </c>
      <c r="B2217" s="263" t="str">
        <f>'Compensation Input'!B2213</f>
        <v/>
      </c>
      <c r="C2217" s="266" t="str">
        <f>IF('Compensation Input'!C2213="","",'Compensation Input'!C2213)</f>
        <v/>
      </c>
      <c r="D2217" s="234"/>
      <c r="E2217" s="267"/>
      <c r="F2217" s="268"/>
      <c r="G2217" s="268"/>
      <c r="H2217" s="268"/>
    </row>
    <row r="2218" spans="1:8" x14ac:dyDescent="0.3">
      <c r="A2218" s="258" t="str">
        <f>IF('Compensation Input'!A2214="","",'Compensation Input'!A2214)</f>
        <v/>
      </c>
      <c r="B2218" s="263" t="str">
        <f>'Compensation Input'!B2214</f>
        <v/>
      </c>
      <c r="C2218" s="266" t="str">
        <f>IF('Compensation Input'!C2214="","",'Compensation Input'!C2214)</f>
        <v/>
      </c>
      <c r="D2218" s="234"/>
      <c r="E2218" s="267"/>
      <c r="F2218" s="268"/>
      <c r="G2218" s="268"/>
      <c r="H2218" s="268"/>
    </row>
    <row r="2219" spans="1:8" x14ac:dyDescent="0.3">
      <c r="A2219" s="258" t="str">
        <f>IF('Compensation Input'!A2215="","",'Compensation Input'!A2215)</f>
        <v/>
      </c>
      <c r="B2219" s="263" t="str">
        <f>'Compensation Input'!B2215</f>
        <v/>
      </c>
      <c r="C2219" s="266" t="str">
        <f>IF('Compensation Input'!C2215="","",'Compensation Input'!C2215)</f>
        <v/>
      </c>
      <c r="D2219" s="234"/>
      <c r="E2219" s="267"/>
      <c r="F2219" s="268"/>
      <c r="G2219" s="268"/>
      <c r="H2219" s="268"/>
    </row>
    <row r="2220" spans="1:8" x14ac:dyDescent="0.3">
      <c r="A2220" s="258" t="str">
        <f>IF('Compensation Input'!A2216="","",'Compensation Input'!A2216)</f>
        <v/>
      </c>
      <c r="B2220" s="263" t="str">
        <f>'Compensation Input'!B2216</f>
        <v/>
      </c>
      <c r="C2220" s="266" t="str">
        <f>IF('Compensation Input'!C2216="","",'Compensation Input'!C2216)</f>
        <v/>
      </c>
      <c r="D2220" s="234"/>
      <c r="E2220" s="267"/>
      <c r="F2220" s="268"/>
      <c r="G2220" s="268"/>
      <c r="H2220" s="268"/>
    </row>
    <row r="2221" spans="1:8" x14ac:dyDescent="0.3">
      <c r="A2221" s="258" t="str">
        <f>IF('Compensation Input'!A2217="","",'Compensation Input'!A2217)</f>
        <v/>
      </c>
      <c r="B2221" s="263" t="str">
        <f>'Compensation Input'!B2217</f>
        <v/>
      </c>
      <c r="C2221" s="266" t="str">
        <f>IF('Compensation Input'!C2217="","",'Compensation Input'!C2217)</f>
        <v/>
      </c>
      <c r="D2221" s="234"/>
      <c r="E2221" s="267"/>
      <c r="F2221" s="268"/>
      <c r="G2221" s="268"/>
      <c r="H2221" s="268"/>
    </row>
    <row r="2222" spans="1:8" x14ac:dyDescent="0.3">
      <c r="A2222" s="258" t="str">
        <f>IF('Compensation Input'!A2218="","",'Compensation Input'!A2218)</f>
        <v/>
      </c>
      <c r="B2222" s="263" t="str">
        <f>'Compensation Input'!B2218</f>
        <v/>
      </c>
      <c r="C2222" s="266" t="str">
        <f>IF('Compensation Input'!C2218="","",'Compensation Input'!C2218)</f>
        <v/>
      </c>
      <c r="D2222" s="234"/>
      <c r="E2222" s="267"/>
      <c r="F2222" s="268"/>
      <c r="G2222" s="268"/>
      <c r="H2222" s="268"/>
    </row>
    <row r="2223" spans="1:8" x14ac:dyDescent="0.3">
      <c r="A2223" s="258" t="str">
        <f>IF('Compensation Input'!A2219="","",'Compensation Input'!A2219)</f>
        <v/>
      </c>
      <c r="B2223" s="263" t="str">
        <f>'Compensation Input'!B2219</f>
        <v/>
      </c>
      <c r="C2223" s="266" t="str">
        <f>IF('Compensation Input'!C2219="","",'Compensation Input'!C2219)</f>
        <v/>
      </c>
      <c r="D2223" s="234"/>
      <c r="E2223" s="267"/>
      <c r="F2223" s="268"/>
      <c r="G2223" s="268"/>
      <c r="H2223" s="268"/>
    </row>
    <row r="2224" spans="1:8" x14ac:dyDescent="0.3">
      <c r="A2224" s="258" t="str">
        <f>IF('Compensation Input'!A2220="","",'Compensation Input'!A2220)</f>
        <v/>
      </c>
      <c r="B2224" s="263" t="str">
        <f>'Compensation Input'!B2220</f>
        <v/>
      </c>
      <c r="C2224" s="266" t="str">
        <f>IF('Compensation Input'!C2220="","",'Compensation Input'!C2220)</f>
        <v/>
      </c>
      <c r="D2224" s="234"/>
      <c r="E2224" s="267"/>
      <c r="F2224" s="268"/>
      <c r="G2224" s="268"/>
      <c r="H2224" s="268"/>
    </row>
    <row r="2225" spans="1:8" x14ac:dyDescent="0.3">
      <c r="A2225" s="258" t="str">
        <f>IF('Compensation Input'!A2221="","",'Compensation Input'!A2221)</f>
        <v/>
      </c>
      <c r="B2225" s="263" t="str">
        <f>'Compensation Input'!B2221</f>
        <v/>
      </c>
      <c r="C2225" s="266" t="str">
        <f>IF('Compensation Input'!C2221="","",'Compensation Input'!C2221)</f>
        <v/>
      </c>
      <c r="D2225" s="234"/>
      <c r="E2225" s="267"/>
      <c r="F2225" s="268"/>
      <c r="G2225" s="268"/>
      <c r="H2225" s="268"/>
    </row>
    <row r="2226" spans="1:8" x14ac:dyDescent="0.3">
      <c r="A2226" s="258" t="str">
        <f>IF('Compensation Input'!A2222="","",'Compensation Input'!A2222)</f>
        <v/>
      </c>
      <c r="B2226" s="263" t="str">
        <f>'Compensation Input'!B2222</f>
        <v/>
      </c>
      <c r="C2226" s="266" t="str">
        <f>IF('Compensation Input'!C2222="","",'Compensation Input'!C2222)</f>
        <v/>
      </c>
      <c r="D2226" s="234"/>
      <c r="E2226" s="267"/>
      <c r="F2226" s="268"/>
      <c r="G2226" s="268"/>
      <c r="H2226" s="268"/>
    </row>
    <row r="2227" spans="1:8" x14ac:dyDescent="0.3">
      <c r="A2227" s="258" t="str">
        <f>IF('Compensation Input'!A2223="","",'Compensation Input'!A2223)</f>
        <v/>
      </c>
      <c r="B2227" s="263" t="str">
        <f>'Compensation Input'!B2223</f>
        <v/>
      </c>
      <c r="C2227" s="266" t="str">
        <f>IF('Compensation Input'!C2223="","",'Compensation Input'!C2223)</f>
        <v/>
      </c>
      <c r="D2227" s="234"/>
      <c r="E2227" s="267"/>
      <c r="F2227" s="268"/>
      <c r="G2227" s="268"/>
      <c r="H2227" s="268"/>
    </row>
    <row r="2228" spans="1:8" x14ac:dyDescent="0.3">
      <c r="A2228" s="258" t="str">
        <f>IF('Compensation Input'!A2224="","",'Compensation Input'!A2224)</f>
        <v/>
      </c>
      <c r="B2228" s="263" t="str">
        <f>'Compensation Input'!B2224</f>
        <v/>
      </c>
      <c r="C2228" s="266" t="str">
        <f>IF('Compensation Input'!C2224="","",'Compensation Input'!C2224)</f>
        <v/>
      </c>
      <c r="D2228" s="234"/>
      <c r="E2228" s="267"/>
      <c r="F2228" s="268"/>
      <c r="G2228" s="268"/>
      <c r="H2228" s="268"/>
    </row>
    <row r="2229" spans="1:8" x14ac:dyDescent="0.3">
      <c r="A2229" s="258" t="str">
        <f>IF('Compensation Input'!A2225="","",'Compensation Input'!A2225)</f>
        <v/>
      </c>
      <c r="B2229" s="263" t="str">
        <f>'Compensation Input'!B2225</f>
        <v/>
      </c>
      <c r="C2229" s="266" t="str">
        <f>IF('Compensation Input'!C2225="","",'Compensation Input'!C2225)</f>
        <v/>
      </c>
      <c r="D2229" s="234"/>
      <c r="E2229" s="267"/>
      <c r="F2229" s="268"/>
      <c r="G2229" s="268"/>
      <c r="H2229" s="268"/>
    </row>
    <row r="2230" spans="1:8" x14ac:dyDescent="0.3">
      <c r="A2230" s="258" t="str">
        <f>IF('Compensation Input'!A2226="","",'Compensation Input'!A2226)</f>
        <v/>
      </c>
      <c r="B2230" s="263" t="str">
        <f>'Compensation Input'!B2226</f>
        <v/>
      </c>
      <c r="C2230" s="266" t="str">
        <f>IF('Compensation Input'!C2226="","",'Compensation Input'!C2226)</f>
        <v/>
      </c>
      <c r="D2230" s="234"/>
      <c r="E2230" s="267"/>
      <c r="F2230" s="268"/>
      <c r="G2230" s="268"/>
      <c r="H2230" s="268"/>
    </row>
    <row r="2231" spans="1:8" x14ac:dyDescent="0.3">
      <c r="A2231" s="258" t="str">
        <f>IF('Compensation Input'!A2227="","",'Compensation Input'!A2227)</f>
        <v/>
      </c>
      <c r="B2231" s="263" t="str">
        <f>'Compensation Input'!B2227</f>
        <v/>
      </c>
      <c r="C2231" s="266" t="str">
        <f>IF('Compensation Input'!C2227="","",'Compensation Input'!C2227)</f>
        <v/>
      </c>
      <c r="D2231" s="234"/>
      <c r="E2231" s="267"/>
      <c r="F2231" s="268"/>
      <c r="G2231" s="268"/>
      <c r="H2231" s="268"/>
    </row>
    <row r="2232" spans="1:8" x14ac:dyDescent="0.3">
      <c r="A2232" s="258" t="str">
        <f>IF('Compensation Input'!A2228="","",'Compensation Input'!A2228)</f>
        <v/>
      </c>
      <c r="B2232" s="263" t="str">
        <f>'Compensation Input'!B2228</f>
        <v/>
      </c>
      <c r="C2232" s="266" t="str">
        <f>IF('Compensation Input'!C2228="","",'Compensation Input'!C2228)</f>
        <v/>
      </c>
      <c r="D2232" s="234"/>
      <c r="E2232" s="267"/>
      <c r="F2232" s="268"/>
      <c r="G2232" s="268"/>
      <c r="H2232" s="268"/>
    </row>
    <row r="2233" spans="1:8" x14ac:dyDescent="0.3">
      <c r="A2233" s="258" t="str">
        <f>IF('Compensation Input'!A2229="","",'Compensation Input'!A2229)</f>
        <v/>
      </c>
      <c r="B2233" s="263" t="str">
        <f>'Compensation Input'!B2229</f>
        <v/>
      </c>
      <c r="C2233" s="266" t="str">
        <f>IF('Compensation Input'!C2229="","",'Compensation Input'!C2229)</f>
        <v/>
      </c>
      <c r="D2233" s="234"/>
      <c r="E2233" s="267"/>
      <c r="F2233" s="268"/>
      <c r="G2233" s="268"/>
      <c r="H2233" s="268"/>
    </row>
    <row r="2234" spans="1:8" x14ac:dyDescent="0.3">
      <c r="A2234" s="258" t="str">
        <f>IF('Compensation Input'!A2230="","",'Compensation Input'!A2230)</f>
        <v/>
      </c>
      <c r="B2234" s="263" t="str">
        <f>'Compensation Input'!B2230</f>
        <v/>
      </c>
      <c r="C2234" s="266" t="str">
        <f>IF('Compensation Input'!C2230="","",'Compensation Input'!C2230)</f>
        <v/>
      </c>
      <c r="D2234" s="234"/>
      <c r="E2234" s="267"/>
      <c r="F2234" s="268"/>
      <c r="G2234" s="268"/>
      <c r="H2234" s="268"/>
    </row>
    <row r="2235" spans="1:8" x14ac:dyDescent="0.3">
      <c r="A2235" s="258" t="str">
        <f>IF('Compensation Input'!A2231="","",'Compensation Input'!A2231)</f>
        <v/>
      </c>
      <c r="B2235" s="263" t="str">
        <f>'Compensation Input'!B2231</f>
        <v/>
      </c>
      <c r="C2235" s="266" t="str">
        <f>IF('Compensation Input'!C2231="","",'Compensation Input'!C2231)</f>
        <v/>
      </c>
      <c r="D2235" s="234"/>
      <c r="E2235" s="267"/>
      <c r="F2235" s="268"/>
      <c r="G2235" s="268"/>
      <c r="H2235" s="268"/>
    </row>
    <row r="2236" spans="1:8" x14ac:dyDescent="0.3">
      <c r="A2236" s="258" t="str">
        <f>IF('Compensation Input'!A2232="","",'Compensation Input'!A2232)</f>
        <v/>
      </c>
      <c r="B2236" s="263" t="str">
        <f>'Compensation Input'!B2232</f>
        <v/>
      </c>
      <c r="C2236" s="266" t="str">
        <f>IF('Compensation Input'!C2232="","",'Compensation Input'!C2232)</f>
        <v/>
      </c>
      <c r="D2236" s="234"/>
      <c r="E2236" s="267"/>
      <c r="F2236" s="268"/>
      <c r="G2236" s="268"/>
      <c r="H2236" s="268"/>
    </row>
    <row r="2237" spans="1:8" x14ac:dyDescent="0.3">
      <c r="A2237" s="258" t="str">
        <f>IF('Compensation Input'!A2233="","",'Compensation Input'!A2233)</f>
        <v/>
      </c>
      <c r="B2237" s="263" t="str">
        <f>'Compensation Input'!B2233</f>
        <v/>
      </c>
      <c r="C2237" s="266" t="str">
        <f>IF('Compensation Input'!C2233="","",'Compensation Input'!C2233)</f>
        <v/>
      </c>
      <c r="D2237" s="234"/>
      <c r="E2237" s="267"/>
      <c r="F2237" s="268"/>
      <c r="G2237" s="268"/>
      <c r="H2237" s="268"/>
    </row>
    <row r="2238" spans="1:8" x14ac:dyDescent="0.3">
      <c r="A2238" s="258" t="str">
        <f>IF('Compensation Input'!A2234="","",'Compensation Input'!A2234)</f>
        <v/>
      </c>
      <c r="B2238" s="263" t="str">
        <f>'Compensation Input'!B2234</f>
        <v/>
      </c>
      <c r="C2238" s="266" t="str">
        <f>IF('Compensation Input'!C2234="","",'Compensation Input'!C2234)</f>
        <v/>
      </c>
      <c r="D2238" s="234"/>
      <c r="E2238" s="267"/>
      <c r="F2238" s="268"/>
      <c r="G2238" s="268"/>
      <c r="H2238" s="268"/>
    </row>
    <row r="2239" spans="1:8" x14ac:dyDescent="0.3">
      <c r="A2239" s="258" t="str">
        <f>IF('Compensation Input'!A2235="","",'Compensation Input'!A2235)</f>
        <v/>
      </c>
      <c r="B2239" s="263" t="str">
        <f>'Compensation Input'!B2235</f>
        <v/>
      </c>
      <c r="C2239" s="266" t="str">
        <f>IF('Compensation Input'!C2235="","",'Compensation Input'!C2235)</f>
        <v/>
      </c>
      <c r="D2239" s="234"/>
      <c r="E2239" s="267"/>
      <c r="F2239" s="268"/>
      <c r="G2239" s="268"/>
      <c r="H2239" s="268"/>
    </row>
    <row r="2240" spans="1:8" x14ac:dyDescent="0.3">
      <c r="A2240" s="258" t="str">
        <f>IF('Compensation Input'!A2236="","",'Compensation Input'!A2236)</f>
        <v/>
      </c>
      <c r="B2240" s="263" t="str">
        <f>'Compensation Input'!B2236</f>
        <v/>
      </c>
      <c r="C2240" s="266" t="str">
        <f>IF('Compensation Input'!C2236="","",'Compensation Input'!C2236)</f>
        <v/>
      </c>
      <c r="D2240" s="234"/>
      <c r="E2240" s="267"/>
      <c r="F2240" s="268"/>
      <c r="G2240" s="268"/>
      <c r="H2240" s="268"/>
    </row>
    <row r="2241" spans="1:8" x14ac:dyDescent="0.3">
      <c r="A2241" s="258" t="str">
        <f>IF('Compensation Input'!A2237="","",'Compensation Input'!A2237)</f>
        <v/>
      </c>
      <c r="B2241" s="263" t="str">
        <f>'Compensation Input'!B2237</f>
        <v/>
      </c>
      <c r="C2241" s="266" t="str">
        <f>IF('Compensation Input'!C2237="","",'Compensation Input'!C2237)</f>
        <v/>
      </c>
      <c r="D2241" s="234"/>
      <c r="E2241" s="267"/>
      <c r="F2241" s="268"/>
      <c r="G2241" s="268"/>
      <c r="H2241" s="268"/>
    </row>
    <row r="2242" spans="1:8" x14ac:dyDescent="0.3">
      <c r="A2242" s="258" t="str">
        <f>IF('Compensation Input'!A2238="","",'Compensation Input'!A2238)</f>
        <v/>
      </c>
      <c r="B2242" s="263" t="str">
        <f>'Compensation Input'!B2238</f>
        <v/>
      </c>
      <c r="C2242" s="266" t="str">
        <f>IF('Compensation Input'!C2238="","",'Compensation Input'!C2238)</f>
        <v/>
      </c>
      <c r="D2242" s="234"/>
      <c r="E2242" s="267"/>
      <c r="F2242" s="268"/>
      <c r="G2242" s="268"/>
      <c r="H2242" s="268"/>
    </row>
    <row r="2243" spans="1:8" x14ac:dyDescent="0.3">
      <c r="A2243" s="258" t="str">
        <f>IF('Compensation Input'!A2239="","",'Compensation Input'!A2239)</f>
        <v/>
      </c>
      <c r="B2243" s="263" t="str">
        <f>'Compensation Input'!B2239</f>
        <v/>
      </c>
      <c r="C2243" s="266" t="str">
        <f>IF('Compensation Input'!C2239="","",'Compensation Input'!C2239)</f>
        <v/>
      </c>
      <c r="D2243" s="234"/>
      <c r="E2243" s="267"/>
      <c r="F2243" s="268"/>
      <c r="G2243" s="268"/>
      <c r="H2243" s="268"/>
    </row>
    <row r="2244" spans="1:8" x14ac:dyDescent="0.3">
      <c r="A2244" s="258" t="str">
        <f>IF('Compensation Input'!A2240="","",'Compensation Input'!A2240)</f>
        <v/>
      </c>
      <c r="B2244" s="263" t="str">
        <f>'Compensation Input'!B2240</f>
        <v/>
      </c>
      <c r="C2244" s="266" t="str">
        <f>IF('Compensation Input'!C2240="","",'Compensation Input'!C2240)</f>
        <v/>
      </c>
      <c r="D2244" s="234"/>
      <c r="E2244" s="267"/>
      <c r="F2244" s="268"/>
      <c r="G2244" s="268"/>
      <c r="H2244" s="268"/>
    </row>
    <row r="2245" spans="1:8" x14ac:dyDescent="0.3">
      <c r="A2245" s="258" t="str">
        <f>IF('Compensation Input'!A2241="","",'Compensation Input'!A2241)</f>
        <v/>
      </c>
      <c r="B2245" s="263" t="str">
        <f>'Compensation Input'!B2241</f>
        <v/>
      </c>
      <c r="C2245" s="266" t="str">
        <f>IF('Compensation Input'!C2241="","",'Compensation Input'!C2241)</f>
        <v/>
      </c>
      <c r="D2245" s="234"/>
      <c r="E2245" s="267"/>
      <c r="F2245" s="268"/>
      <c r="G2245" s="268"/>
      <c r="H2245" s="268"/>
    </row>
    <row r="2246" spans="1:8" x14ac:dyDescent="0.3">
      <c r="A2246" s="258" t="str">
        <f>IF('Compensation Input'!A2242="","",'Compensation Input'!A2242)</f>
        <v/>
      </c>
      <c r="B2246" s="263" t="str">
        <f>'Compensation Input'!B2242</f>
        <v/>
      </c>
      <c r="C2246" s="266" t="str">
        <f>IF('Compensation Input'!C2242="","",'Compensation Input'!C2242)</f>
        <v/>
      </c>
      <c r="D2246" s="234"/>
      <c r="E2246" s="267"/>
      <c r="F2246" s="268"/>
      <c r="G2246" s="268"/>
      <c r="H2246" s="268"/>
    </row>
    <row r="2247" spans="1:8" x14ac:dyDescent="0.3">
      <c r="A2247" s="258" t="str">
        <f>IF('Compensation Input'!A2243="","",'Compensation Input'!A2243)</f>
        <v/>
      </c>
      <c r="B2247" s="263" t="str">
        <f>'Compensation Input'!B2243</f>
        <v/>
      </c>
      <c r="C2247" s="266" t="str">
        <f>IF('Compensation Input'!C2243="","",'Compensation Input'!C2243)</f>
        <v/>
      </c>
      <c r="D2247" s="234"/>
      <c r="E2247" s="267"/>
      <c r="F2247" s="268"/>
      <c r="G2247" s="268"/>
      <c r="H2247" s="268"/>
    </row>
    <row r="2248" spans="1:8" x14ac:dyDescent="0.3">
      <c r="A2248" s="258" t="str">
        <f>IF('Compensation Input'!A2244="","",'Compensation Input'!A2244)</f>
        <v/>
      </c>
      <c r="B2248" s="263" t="str">
        <f>'Compensation Input'!B2244</f>
        <v/>
      </c>
      <c r="C2248" s="266" t="str">
        <f>IF('Compensation Input'!C2244="","",'Compensation Input'!C2244)</f>
        <v/>
      </c>
      <c r="D2248" s="234"/>
      <c r="E2248" s="267"/>
      <c r="F2248" s="268"/>
      <c r="G2248" s="268"/>
      <c r="H2248" s="268"/>
    </row>
    <row r="2249" spans="1:8" x14ac:dyDescent="0.3">
      <c r="A2249" s="258" t="str">
        <f>IF('Compensation Input'!A2245="","",'Compensation Input'!A2245)</f>
        <v/>
      </c>
      <c r="B2249" s="263" t="str">
        <f>'Compensation Input'!B2245</f>
        <v/>
      </c>
      <c r="C2249" s="266" t="str">
        <f>IF('Compensation Input'!C2245="","",'Compensation Input'!C2245)</f>
        <v/>
      </c>
      <c r="D2249" s="234"/>
      <c r="E2249" s="267"/>
      <c r="F2249" s="268"/>
      <c r="G2249" s="268"/>
      <c r="H2249" s="268"/>
    </row>
    <row r="2250" spans="1:8" x14ac:dyDescent="0.3">
      <c r="A2250" s="258" t="str">
        <f>IF('Compensation Input'!A2246="","",'Compensation Input'!A2246)</f>
        <v/>
      </c>
      <c r="B2250" s="263" t="str">
        <f>'Compensation Input'!B2246</f>
        <v/>
      </c>
      <c r="C2250" s="266" t="str">
        <f>IF('Compensation Input'!C2246="","",'Compensation Input'!C2246)</f>
        <v/>
      </c>
      <c r="D2250" s="234"/>
      <c r="E2250" s="267"/>
      <c r="F2250" s="268"/>
      <c r="G2250" s="268"/>
      <c r="H2250" s="268"/>
    </row>
    <row r="2251" spans="1:8" x14ac:dyDescent="0.3">
      <c r="A2251" s="258" t="str">
        <f>IF('Compensation Input'!A2247="","",'Compensation Input'!A2247)</f>
        <v/>
      </c>
      <c r="B2251" s="263" t="str">
        <f>'Compensation Input'!B2247</f>
        <v/>
      </c>
      <c r="C2251" s="266" t="str">
        <f>IF('Compensation Input'!C2247="","",'Compensation Input'!C2247)</f>
        <v/>
      </c>
      <c r="D2251" s="234"/>
      <c r="E2251" s="267"/>
      <c r="F2251" s="268"/>
      <c r="G2251" s="268"/>
      <c r="H2251" s="268"/>
    </row>
    <row r="2252" spans="1:8" x14ac:dyDescent="0.3">
      <c r="A2252" s="258" t="str">
        <f>IF('Compensation Input'!A2248="","",'Compensation Input'!A2248)</f>
        <v/>
      </c>
      <c r="B2252" s="263" t="str">
        <f>'Compensation Input'!B2248</f>
        <v/>
      </c>
      <c r="C2252" s="266" t="str">
        <f>IF('Compensation Input'!C2248="","",'Compensation Input'!C2248)</f>
        <v/>
      </c>
      <c r="D2252" s="234"/>
      <c r="E2252" s="267"/>
      <c r="F2252" s="268"/>
      <c r="G2252" s="268"/>
      <c r="H2252" s="268"/>
    </row>
    <row r="2253" spans="1:8" x14ac:dyDescent="0.3">
      <c r="A2253" s="258" t="str">
        <f>IF('Compensation Input'!A2249="","",'Compensation Input'!A2249)</f>
        <v/>
      </c>
      <c r="B2253" s="263" t="str">
        <f>'Compensation Input'!B2249</f>
        <v/>
      </c>
      <c r="C2253" s="266" t="str">
        <f>IF('Compensation Input'!C2249="","",'Compensation Input'!C2249)</f>
        <v/>
      </c>
      <c r="D2253" s="234"/>
      <c r="E2253" s="267"/>
      <c r="F2253" s="268"/>
      <c r="G2253" s="268"/>
      <c r="H2253" s="268"/>
    </row>
    <row r="2254" spans="1:8" x14ac:dyDescent="0.3">
      <c r="A2254" s="258" t="str">
        <f>IF('Compensation Input'!A2250="","",'Compensation Input'!A2250)</f>
        <v/>
      </c>
      <c r="B2254" s="263" t="str">
        <f>'Compensation Input'!B2250</f>
        <v/>
      </c>
      <c r="C2254" s="266" t="str">
        <f>IF('Compensation Input'!C2250="","",'Compensation Input'!C2250)</f>
        <v/>
      </c>
      <c r="D2254" s="234"/>
      <c r="E2254" s="267"/>
      <c r="F2254" s="268"/>
      <c r="G2254" s="268"/>
      <c r="H2254" s="268"/>
    </row>
    <row r="2255" spans="1:8" x14ac:dyDescent="0.3">
      <c r="A2255" s="258" t="str">
        <f>IF('Compensation Input'!A2251="","",'Compensation Input'!A2251)</f>
        <v/>
      </c>
      <c r="B2255" s="263" t="str">
        <f>'Compensation Input'!B2251</f>
        <v/>
      </c>
      <c r="C2255" s="266" t="str">
        <f>IF('Compensation Input'!C2251="","",'Compensation Input'!C2251)</f>
        <v/>
      </c>
      <c r="D2255" s="234"/>
      <c r="E2255" s="267"/>
      <c r="F2255" s="268"/>
      <c r="G2255" s="268"/>
      <c r="H2255" s="268"/>
    </row>
    <row r="2256" spans="1:8" x14ac:dyDescent="0.3">
      <c r="A2256" s="258" t="str">
        <f>IF('Compensation Input'!A2252="","",'Compensation Input'!A2252)</f>
        <v/>
      </c>
      <c r="B2256" s="263" t="str">
        <f>'Compensation Input'!B2252</f>
        <v/>
      </c>
      <c r="C2256" s="266" t="str">
        <f>IF('Compensation Input'!C2252="","",'Compensation Input'!C2252)</f>
        <v/>
      </c>
      <c r="D2256" s="234"/>
      <c r="E2256" s="267"/>
      <c r="F2256" s="268"/>
      <c r="G2256" s="268"/>
      <c r="H2256" s="268"/>
    </row>
    <row r="2257" spans="1:8" x14ac:dyDescent="0.3">
      <c r="A2257" s="258" t="str">
        <f>IF('Compensation Input'!A2253="","",'Compensation Input'!A2253)</f>
        <v/>
      </c>
      <c r="B2257" s="263" t="str">
        <f>'Compensation Input'!B2253</f>
        <v/>
      </c>
      <c r="C2257" s="266" t="str">
        <f>IF('Compensation Input'!C2253="","",'Compensation Input'!C2253)</f>
        <v/>
      </c>
      <c r="D2257" s="234"/>
      <c r="E2257" s="267"/>
      <c r="F2257" s="268"/>
      <c r="G2257" s="268"/>
      <c r="H2257" s="268"/>
    </row>
    <row r="2258" spans="1:8" x14ac:dyDescent="0.3">
      <c r="A2258" s="258" t="str">
        <f>IF('Compensation Input'!A2254="","",'Compensation Input'!A2254)</f>
        <v/>
      </c>
      <c r="B2258" s="263" t="str">
        <f>'Compensation Input'!B2254</f>
        <v/>
      </c>
      <c r="C2258" s="266" t="str">
        <f>IF('Compensation Input'!C2254="","",'Compensation Input'!C2254)</f>
        <v/>
      </c>
      <c r="D2258" s="234"/>
      <c r="E2258" s="267"/>
      <c r="F2258" s="268"/>
      <c r="G2258" s="268"/>
      <c r="H2258" s="268"/>
    </row>
    <row r="2259" spans="1:8" x14ac:dyDescent="0.3">
      <c r="A2259" s="258" t="str">
        <f>IF('Compensation Input'!A2255="","",'Compensation Input'!A2255)</f>
        <v/>
      </c>
      <c r="B2259" s="263" t="str">
        <f>'Compensation Input'!B2255</f>
        <v/>
      </c>
      <c r="C2259" s="266" t="str">
        <f>IF('Compensation Input'!C2255="","",'Compensation Input'!C2255)</f>
        <v/>
      </c>
      <c r="D2259" s="234"/>
      <c r="E2259" s="267"/>
      <c r="F2259" s="268"/>
      <c r="G2259" s="268"/>
      <c r="H2259" s="268"/>
    </row>
    <row r="2260" spans="1:8" x14ac:dyDescent="0.3">
      <c r="A2260" s="258" t="str">
        <f>IF('Compensation Input'!A2256="","",'Compensation Input'!A2256)</f>
        <v/>
      </c>
      <c r="B2260" s="263" t="str">
        <f>'Compensation Input'!B2256</f>
        <v/>
      </c>
      <c r="C2260" s="266" t="str">
        <f>IF('Compensation Input'!C2256="","",'Compensation Input'!C2256)</f>
        <v/>
      </c>
      <c r="D2260" s="234"/>
      <c r="E2260" s="267"/>
      <c r="F2260" s="268"/>
      <c r="G2260" s="268"/>
      <c r="H2260" s="268"/>
    </row>
    <row r="2261" spans="1:8" x14ac:dyDescent="0.3">
      <c r="A2261" s="258" t="str">
        <f>IF('Compensation Input'!A2257="","",'Compensation Input'!A2257)</f>
        <v/>
      </c>
      <c r="B2261" s="263" t="str">
        <f>'Compensation Input'!B2257</f>
        <v/>
      </c>
      <c r="C2261" s="266" t="str">
        <f>IF('Compensation Input'!C2257="","",'Compensation Input'!C2257)</f>
        <v/>
      </c>
      <c r="D2261" s="234"/>
      <c r="E2261" s="267"/>
      <c r="F2261" s="268"/>
      <c r="G2261" s="268"/>
      <c r="H2261" s="268"/>
    </row>
    <row r="2262" spans="1:8" x14ac:dyDescent="0.3">
      <c r="A2262" s="258" t="str">
        <f>IF('Compensation Input'!A2258="","",'Compensation Input'!A2258)</f>
        <v/>
      </c>
      <c r="B2262" s="263" t="str">
        <f>'Compensation Input'!B2258</f>
        <v/>
      </c>
      <c r="C2262" s="266" t="str">
        <f>IF('Compensation Input'!C2258="","",'Compensation Input'!C2258)</f>
        <v/>
      </c>
      <c r="D2262" s="234"/>
      <c r="E2262" s="267"/>
      <c r="F2262" s="268"/>
      <c r="G2262" s="268"/>
      <c r="H2262" s="268"/>
    </row>
    <row r="2263" spans="1:8" x14ac:dyDescent="0.3">
      <c r="A2263" s="258" t="str">
        <f>IF('Compensation Input'!A2259="","",'Compensation Input'!A2259)</f>
        <v/>
      </c>
      <c r="B2263" s="263" t="str">
        <f>'Compensation Input'!B2259</f>
        <v/>
      </c>
      <c r="C2263" s="266" t="str">
        <f>IF('Compensation Input'!C2259="","",'Compensation Input'!C2259)</f>
        <v/>
      </c>
      <c r="D2263" s="234"/>
      <c r="E2263" s="267"/>
      <c r="F2263" s="268"/>
      <c r="G2263" s="268"/>
      <c r="H2263" s="268"/>
    </row>
    <row r="2264" spans="1:8" x14ac:dyDescent="0.3">
      <c r="A2264" s="258" t="str">
        <f>IF('Compensation Input'!A2260="","",'Compensation Input'!A2260)</f>
        <v/>
      </c>
      <c r="B2264" s="263" t="str">
        <f>'Compensation Input'!B2260</f>
        <v/>
      </c>
      <c r="C2264" s="266" t="str">
        <f>IF('Compensation Input'!C2260="","",'Compensation Input'!C2260)</f>
        <v/>
      </c>
      <c r="D2264" s="234"/>
      <c r="E2264" s="267"/>
      <c r="F2264" s="268"/>
      <c r="G2264" s="268"/>
      <c r="H2264" s="268"/>
    </row>
    <row r="2265" spans="1:8" x14ac:dyDescent="0.3">
      <c r="A2265" s="258" t="str">
        <f>IF('Compensation Input'!A2261="","",'Compensation Input'!A2261)</f>
        <v/>
      </c>
      <c r="B2265" s="263" t="str">
        <f>'Compensation Input'!B2261</f>
        <v/>
      </c>
      <c r="C2265" s="266" t="str">
        <f>IF('Compensation Input'!C2261="","",'Compensation Input'!C2261)</f>
        <v/>
      </c>
      <c r="D2265" s="234"/>
      <c r="E2265" s="267"/>
      <c r="F2265" s="268"/>
      <c r="G2265" s="268"/>
      <c r="H2265" s="268"/>
    </row>
    <row r="2266" spans="1:8" x14ac:dyDescent="0.3">
      <c r="A2266" s="258" t="str">
        <f>IF('Compensation Input'!A2262="","",'Compensation Input'!A2262)</f>
        <v/>
      </c>
      <c r="B2266" s="263" t="str">
        <f>'Compensation Input'!B2262</f>
        <v/>
      </c>
      <c r="C2266" s="266" t="str">
        <f>IF('Compensation Input'!C2262="","",'Compensation Input'!C2262)</f>
        <v/>
      </c>
      <c r="D2266" s="234"/>
      <c r="E2266" s="267"/>
      <c r="F2266" s="268"/>
      <c r="G2266" s="268"/>
      <c r="H2266" s="268"/>
    </row>
    <row r="2267" spans="1:8" x14ac:dyDescent="0.3">
      <c r="A2267" s="258" t="str">
        <f>IF('Compensation Input'!A2263="","",'Compensation Input'!A2263)</f>
        <v/>
      </c>
      <c r="B2267" s="263" t="str">
        <f>'Compensation Input'!B2263</f>
        <v/>
      </c>
      <c r="C2267" s="266" t="str">
        <f>IF('Compensation Input'!C2263="","",'Compensation Input'!C2263)</f>
        <v/>
      </c>
      <c r="D2267" s="234"/>
      <c r="E2267" s="267"/>
      <c r="F2267" s="268"/>
      <c r="G2267" s="268"/>
      <c r="H2267" s="268"/>
    </row>
    <row r="2268" spans="1:8" x14ac:dyDescent="0.3">
      <c r="A2268" s="258" t="str">
        <f>IF('Compensation Input'!A2264="","",'Compensation Input'!A2264)</f>
        <v/>
      </c>
      <c r="B2268" s="263" t="str">
        <f>'Compensation Input'!B2264</f>
        <v/>
      </c>
      <c r="C2268" s="266" t="str">
        <f>IF('Compensation Input'!C2264="","",'Compensation Input'!C2264)</f>
        <v/>
      </c>
      <c r="D2268" s="234"/>
      <c r="E2268" s="267"/>
      <c r="F2268" s="268"/>
      <c r="G2268" s="268"/>
      <c r="H2268" s="268"/>
    </row>
    <row r="2269" spans="1:8" x14ac:dyDescent="0.3">
      <c r="A2269" s="258" t="str">
        <f>IF('Compensation Input'!A2265="","",'Compensation Input'!A2265)</f>
        <v/>
      </c>
      <c r="B2269" s="263" t="str">
        <f>'Compensation Input'!B2265</f>
        <v/>
      </c>
      <c r="C2269" s="266" t="str">
        <f>IF('Compensation Input'!C2265="","",'Compensation Input'!C2265)</f>
        <v/>
      </c>
      <c r="D2269" s="234"/>
      <c r="E2269" s="267"/>
      <c r="F2269" s="268"/>
      <c r="G2269" s="268"/>
      <c r="H2269" s="268"/>
    </row>
    <row r="2270" spans="1:8" x14ac:dyDescent="0.3">
      <c r="A2270" s="258" t="str">
        <f>IF('Compensation Input'!A2266="","",'Compensation Input'!A2266)</f>
        <v/>
      </c>
      <c r="B2270" s="263" t="str">
        <f>'Compensation Input'!B2266</f>
        <v/>
      </c>
      <c r="C2270" s="266" t="str">
        <f>IF('Compensation Input'!C2266="","",'Compensation Input'!C2266)</f>
        <v/>
      </c>
      <c r="D2270" s="234"/>
      <c r="E2270" s="267"/>
      <c r="F2270" s="268"/>
      <c r="G2270" s="268"/>
      <c r="H2270" s="268"/>
    </row>
    <row r="2271" spans="1:8" x14ac:dyDescent="0.3">
      <c r="A2271" s="258" t="str">
        <f>IF('Compensation Input'!A2267="","",'Compensation Input'!A2267)</f>
        <v/>
      </c>
      <c r="B2271" s="263" t="str">
        <f>'Compensation Input'!B2267</f>
        <v/>
      </c>
      <c r="C2271" s="266" t="str">
        <f>IF('Compensation Input'!C2267="","",'Compensation Input'!C2267)</f>
        <v/>
      </c>
      <c r="D2271" s="234"/>
      <c r="E2271" s="267"/>
      <c r="F2271" s="268"/>
      <c r="G2271" s="268"/>
      <c r="H2271" s="268"/>
    </row>
    <row r="2272" spans="1:8" x14ac:dyDescent="0.3">
      <c r="A2272" s="258" t="str">
        <f>IF('Compensation Input'!A2268="","",'Compensation Input'!A2268)</f>
        <v/>
      </c>
      <c r="B2272" s="263" t="str">
        <f>'Compensation Input'!B2268</f>
        <v/>
      </c>
      <c r="C2272" s="266" t="str">
        <f>IF('Compensation Input'!C2268="","",'Compensation Input'!C2268)</f>
        <v/>
      </c>
      <c r="D2272" s="234"/>
      <c r="E2272" s="267"/>
      <c r="F2272" s="268"/>
      <c r="G2272" s="268"/>
      <c r="H2272" s="268"/>
    </row>
    <row r="2273" spans="1:8" x14ac:dyDescent="0.3">
      <c r="A2273" s="258" t="str">
        <f>IF('Compensation Input'!A2269="","",'Compensation Input'!A2269)</f>
        <v/>
      </c>
      <c r="B2273" s="263" t="str">
        <f>'Compensation Input'!B2269</f>
        <v/>
      </c>
      <c r="C2273" s="266" t="str">
        <f>IF('Compensation Input'!C2269="","",'Compensation Input'!C2269)</f>
        <v/>
      </c>
      <c r="D2273" s="234"/>
      <c r="E2273" s="267"/>
      <c r="F2273" s="268"/>
      <c r="G2273" s="268"/>
      <c r="H2273" s="268"/>
    </row>
    <row r="2274" spans="1:8" x14ac:dyDescent="0.3">
      <c r="A2274" s="258" t="str">
        <f>IF('Compensation Input'!A2270="","",'Compensation Input'!A2270)</f>
        <v/>
      </c>
      <c r="B2274" s="263" t="str">
        <f>'Compensation Input'!B2270</f>
        <v/>
      </c>
      <c r="C2274" s="266" t="str">
        <f>IF('Compensation Input'!C2270="","",'Compensation Input'!C2270)</f>
        <v/>
      </c>
      <c r="D2274" s="234"/>
      <c r="E2274" s="267"/>
      <c r="F2274" s="268"/>
      <c r="G2274" s="268"/>
      <c r="H2274" s="268"/>
    </row>
    <row r="2275" spans="1:8" x14ac:dyDescent="0.3">
      <c r="A2275" s="258" t="str">
        <f>IF('Compensation Input'!A2271="","",'Compensation Input'!A2271)</f>
        <v/>
      </c>
      <c r="B2275" s="263" t="str">
        <f>'Compensation Input'!B2271</f>
        <v/>
      </c>
      <c r="C2275" s="266" t="str">
        <f>IF('Compensation Input'!C2271="","",'Compensation Input'!C2271)</f>
        <v/>
      </c>
      <c r="D2275" s="234"/>
      <c r="E2275" s="267"/>
      <c r="F2275" s="268"/>
      <c r="G2275" s="268"/>
      <c r="H2275" s="268"/>
    </row>
    <row r="2276" spans="1:8" x14ac:dyDescent="0.3">
      <c r="A2276" s="258" t="str">
        <f>IF('Compensation Input'!A2272="","",'Compensation Input'!A2272)</f>
        <v/>
      </c>
      <c r="B2276" s="263" t="str">
        <f>'Compensation Input'!B2272</f>
        <v/>
      </c>
      <c r="C2276" s="266" t="str">
        <f>IF('Compensation Input'!C2272="","",'Compensation Input'!C2272)</f>
        <v/>
      </c>
      <c r="D2276" s="234"/>
      <c r="E2276" s="267"/>
      <c r="F2276" s="268"/>
      <c r="G2276" s="268"/>
      <c r="H2276" s="268"/>
    </row>
    <row r="2277" spans="1:8" x14ac:dyDescent="0.3">
      <c r="A2277" s="258" t="str">
        <f>IF('Compensation Input'!A2273="","",'Compensation Input'!A2273)</f>
        <v/>
      </c>
      <c r="B2277" s="263" t="str">
        <f>'Compensation Input'!B2273</f>
        <v/>
      </c>
      <c r="C2277" s="266" t="str">
        <f>IF('Compensation Input'!C2273="","",'Compensation Input'!C2273)</f>
        <v/>
      </c>
      <c r="D2277" s="234"/>
      <c r="E2277" s="267"/>
      <c r="F2277" s="268"/>
      <c r="G2277" s="268"/>
      <c r="H2277" s="268"/>
    </row>
    <row r="2278" spans="1:8" x14ac:dyDescent="0.3">
      <c r="A2278" s="258" t="str">
        <f>IF('Compensation Input'!A2274="","",'Compensation Input'!A2274)</f>
        <v/>
      </c>
      <c r="B2278" s="263" t="str">
        <f>'Compensation Input'!B2274</f>
        <v/>
      </c>
      <c r="C2278" s="266" t="str">
        <f>IF('Compensation Input'!C2274="","",'Compensation Input'!C2274)</f>
        <v/>
      </c>
      <c r="D2278" s="234"/>
      <c r="E2278" s="267"/>
      <c r="F2278" s="268"/>
      <c r="G2278" s="268"/>
      <c r="H2278" s="268"/>
    </row>
    <row r="2279" spans="1:8" x14ac:dyDescent="0.3">
      <c r="A2279" s="258" t="str">
        <f>IF('Compensation Input'!A2275="","",'Compensation Input'!A2275)</f>
        <v/>
      </c>
      <c r="B2279" s="263" t="str">
        <f>'Compensation Input'!B2275</f>
        <v/>
      </c>
      <c r="C2279" s="266" t="str">
        <f>IF('Compensation Input'!C2275="","",'Compensation Input'!C2275)</f>
        <v/>
      </c>
      <c r="D2279" s="234"/>
      <c r="E2279" s="267"/>
      <c r="F2279" s="268"/>
      <c r="G2279" s="268"/>
      <c r="H2279" s="268"/>
    </row>
    <row r="2280" spans="1:8" x14ac:dyDescent="0.3">
      <c r="A2280" s="258" t="str">
        <f>IF('Compensation Input'!A2276="","",'Compensation Input'!A2276)</f>
        <v/>
      </c>
      <c r="B2280" s="263" t="str">
        <f>'Compensation Input'!B2276</f>
        <v/>
      </c>
      <c r="C2280" s="266" t="str">
        <f>IF('Compensation Input'!C2276="","",'Compensation Input'!C2276)</f>
        <v/>
      </c>
      <c r="D2280" s="234"/>
      <c r="E2280" s="267"/>
      <c r="F2280" s="268"/>
      <c r="G2280" s="268"/>
      <c r="H2280" s="268"/>
    </row>
    <row r="2281" spans="1:8" x14ac:dyDescent="0.3">
      <c r="A2281" s="258" t="str">
        <f>IF('Compensation Input'!A2277="","",'Compensation Input'!A2277)</f>
        <v/>
      </c>
      <c r="B2281" s="263" t="str">
        <f>'Compensation Input'!B2277</f>
        <v/>
      </c>
      <c r="C2281" s="266" t="str">
        <f>IF('Compensation Input'!C2277="","",'Compensation Input'!C2277)</f>
        <v/>
      </c>
      <c r="D2281" s="234"/>
      <c r="E2281" s="267"/>
      <c r="F2281" s="268"/>
      <c r="G2281" s="268"/>
      <c r="H2281" s="268"/>
    </row>
    <row r="2282" spans="1:8" x14ac:dyDescent="0.3">
      <c r="A2282" s="258" t="str">
        <f>IF('Compensation Input'!A2278="","",'Compensation Input'!A2278)</f>
        <v/>
      </c>
      <c r="B2282" s="263" t="str">
        <f>'Compensation Input'!B2278</f>
        <v/>
      </c>
      <c r="C2282" s="266" t="str">
        <f>IF('Compensation Input'!C2278="","",'Compensation Input'!C2278)</f>
        <v/>
      </c>
      <c r="D2282" s="234"/>
      <c r="E2282" s="267"/>
      <c r="F2282" s="268"/>
      <c r="G2282" s="268"/>
      <c r="H2282" s="268"/>
    </row>
    <row r="2283" spans="1:8" x14ac:dyDescent="0.3">
      <c r="A2283" s="258" t="str">
        <f>IF('Compensation Input'!A2279="","",'Compensation Input'!A2279)</f>
        <v/>
      </c>
      <c r="B2283" s="263" t="str">
        <f>'Compensation Input'!B2279</f>
        <v/>
      </c>
      <c r="C2283" s="266" t="str">
        <f>IF('Compensation Input'!C2279="","",'Compensation Input'!C2279)</f>
        <v/>
      </c>
      <c r="D2283" s="234"/>
      <c r="E2283" s="267"/>
      <c r="F2283" s="268"/>
      <c r="G2283" s="268"/>
      <c r="H2283" s="268"/>
    </row>
    <row r="2284" spans="1:8" x14ac:dyDescent="0.3">
      <c r="A2284" s="258" t="str">
        <f>IF('Compensation Input'!A2280="","",'Compensation Input'!A2280)</f>
        <v/>
      </c>
      <c r="B2284" s="263" t="str">
        <f>'Compensation Input'!B2280</f>
        <v/>
      </c>
      <c r="C2284" s="266" t="str">
        <f>IF('Compensation Input'!C2280="","",'Compensation Input'!C2280)</f>
        <v/>
      </c>
      <c r="D2284" s="234"/>
      <c r="E2284" s="267"/>
      <c r="F2284" s="268"/>
      <c r="G2284" s="268"/>
      <c r="H2284" s="268"/>
    </row>
    <row r="2285" spans="1:8" x14ac:dyDescent="0.3">
      <c r="A2285" s="258" t="str">
        <f>IF('Compensation Input'!A2281="","",'Compensation Input'!A2281)</f>
        <v/>
      </c>
      <c r="B2285" s="263" t="str">
        <f>'Compensation Input'!B2281</f>
        <v/>
      </c>
      <c r="C2285" s="266" t="str">
        <f>IF('Compensation Input'!C2281="","",'Compensation Input'!C2281)</f>
        <v/>
      </c>
      <c r="D2285" s="234"/>
      <c r="E2285" s="267"/>
      <c r="F2285" s="268"/>
      <c r="G2285" s="268"/>
      <c r="H2285" s="268"/>
    </row>
    <row r="2286" spans="1:8" x14ac:dyDescent="0.3">
      <c r="A2286" s="258" t="str">
        <f>IF('Compensation Input'!A2282="","",'Compensation Input'!A2282)</f>
        <v/>
      </c>
      <c r="B2286" s="263" t="str">
        <f>'Compensation Input'!B2282</f>
        <v/>
      </c>
      <c r="C2286" s="266" t="str">
        <f>IF('Compensation Input'!C2282="","",'Compensation Input'!C2282)</f>
        <v/>
      </c>
      <c r="D2286" s="234"/>
      <c r="E2286" s="267"/>
      <c r="F2286" s="268"/>
      <c r="G2286" s="268"/>
      <c r="H2286" s="268"/>
    </row>
    <row r="2287" spans="1:8" x14ac:dyDescent="0.3">
      <c r="A2287" s="258" t="str">
        <f>IF('Compensation Input'!A2283="","",'Compensation Input'!A2283)</f>
        <v/>
      </c>
      <c r="B2287" s="263" t="str">
        <f>'Compensation Input'!B2283</f>
        <v/>
      </c>
      <c r="C2287" s="266" t="str">
        <f>IF('Compensation Input'!C2283="","",'Compensation Input'!C2283)</f>
        <v/>
      </c>
      <c r="D2287" s="234"/>
      <c r="E2287" s="267"/>
      <c r="F2287" s="268"/>
      <c r="G2287" s="268"/>
      <c r="H2287" s="268"/>
    </row>
    <row r="2288" spans="1:8" x14ac:dyDescent="0.3">
      <c r="A2288" s="258" t="str">
        <f>IF('Compensation Input'!A2284="","",'Compensation Input'!A2284)</f>
        <v/>
      </c>
      <c r="B2288" s="263" t="str">
        <f>'Compensation Input'!B2284</f>
        <v/>
      </c>
      <c r="C2288" s="266" t="str">
        <f>IF('Compensation Input'!C2284="","",'Compensation Input'!C2284)</f>
        <v/>
      </c>
      <c r="D2288" s="234"/>
      <c r="E2288" s="267"/>
      <c r="F2288" s="268"/>
      <c r="G2288" s="268"/>
      <c r="H2288" s="268"/>
    </row>
    <row r="2289" spans="1:8" x14ac:dyDescent="0.3">
      <c r="A2289" s="258" t="str">
        <f>IF('Compensation Input'!A2285="","",'Compensation Input'!A2285)</f>
        <v/>
      </c>
      <c r="B2289" s="263" t="str">
        <f>'Compensation Input'!B2285</f>
        <v/>
      </c>
      <c r="C2289" s="266" t="str">
        <f>IF('Compensation Input'!C2285="","",'Compensation Input'!C2285)</f>
        <v/>
      </c>
      <c r="D2289" s="234"/>
      <c r="E2289" s="267"/>
      <c r="F2289" s="268"/>
      <c r="G2289" s="268"/>
      <c r="H2289" s="268"/>
    </row>
    <row r="2290" spans="1:8" x14ac:dyDescent="0.3">
      <c r="A2290" s="258" t="str">
        <f>IF('Compensation Input'!A2286="","",'Compensation Input'!A2286)</f>
        <v/>
      </c>
      <c r="B2290" s="263" t="str">
        <f>'Compensation Input'!B2286</f>
        <v/>
      </c>
      <c r="C2290" s="266" t="str">
        <f>IF('Compensation Input'!C2286="","",'Compensation Input'!C2286)</f>
        <v/>
      </c>
      <c r="D2290" s="234"/>
      <c r="E2290" s="267"/>
      <c r="F2290" s="268"/>
      <c r="G2290" s="268"/>
      <c r="H2290" s="268"/>
    </row>
    <row r="2291" spans="1:8" x14ac:dyDescent="0.3">
      <c r="A2291" s="258" t="str">
        <f>IF('Compensation Input'!A2287="","",'Compensation Input'!A2287)</f>
        <v/>
      </c>
      <c r="B2291" s="263" t="str">
        <f>'Compensation Input'!B2287</f>
        <v/>
      </c>
      <c r="C2291" s="266" t="str">
        <f>IF('Compensation Input'!C2287="","",'Compensation Input'!C2287)</f>
        <v/>
      </c>
      <c r="D2291" s="234"/>
      <c r="E2291" s="267"/>
      <c r="F2291" s="268"/>
      <c r="G2291" s="268"/>
      <c r="H2291" s="268"/>
    </row>
    <row r="2292" spans="1:8" x14ac:dyDescent="0.3">
      <c r="A2292" s="258" t="str">
        <f>IF('Compensation Input'!A2288="","",'Compensation Input'!A2288)</f>
        <v/>
      </c>
      <c r="B2292" s="263" t="str">
        <f>'Compensation Input'!B2288</f>
        <v/>
      </c>
      <c r="C2292" s="266" t="str">
        <f>IF('Compensation Input'!C2288="","",'Compensation Input'!C2288)</f>
        <v/>
      </c>
      <c r="D2292" s="234"/>
      <c r="E2292" s="267"/>
      <c r="F2292" s="268"/>
      <c r="G2292" s="268"/>
      <c r="H2292" s="268"/>
    </row>
    <row r="2293" spans="1:8" x14ac:dyDescent="0.3">
      <c r="A2293" s="258" t="str">
        <f>IF('Compensation Input'!A2289="","",'Compensation Input'!A2289)</f>
        <v/>
      </c>
      <c r="B2293" s="263" t="str">
        <f>'Compensation Input'!B2289</f>
        <v/>
      </c>
      <c r="C2293" s="266" t="str">
        <f>IF('Compensation Input'!C2289="","",'Compensation Input'!C2289)</f>
        <v/>
      </c>
      <c r="D2293" s="234"/>
      <c r="E2293" s="267"/>
      <c r="F2293" s="268"/>
      <c r="G2293" s="268"/>
      <c r="H2293" s="268"/>
    </row>
    <row r="2294" spans="1:8" x14ac:dyDescent="0.3">
      <c r="A2294" s="258" t="str">
        <f>IF('Compensation Input'!A2290="","",'Compensation Input'!A2290)</f>
        <v/>
      </c>
      <c r="B2294" s="263" t="str">
        <f>'Compensation Input'!B2290</f>
        <v/>
      </c>
      <c r="C2294" s="266" t="str">
        <f>IF('Compensation Input'!C2290="","",'Compensation Input'!C2290)</f>
        <v/>
      </c>
      <c r="D2294" s="234"/>
      <c r="E2294" s="267"/>
      <c r="F2294" s="268"/>
      <c r="G2294" s="268"/>
      <c r="H2294" s="268"/>
    </row>
    <row r="2295" spans="1:8" x14ac:dyDescent="0.3">
      <c r="A2295" s="258" t="str">
        <f>IF('Compensation Input'!A2291="","",'Compensation Input'!A2291)</f>
        <v/>
      </c>
      <c r="B2295" s="263" t="str">
        <f>'Compensation Input'!B2291</f>
        <v/>
      </c>
      <c r="C2295" s="266" t="str">
        <f>IF('Compensation Input'!C2291="","",'Compensation Input'!C2291)</f>
        <v/>
      </c>
      <c r="D2295" s="234"/>
      <c r="E2295" s="267"/>
      <c r="F2295" s="268"/>
      <c r="G2295" s="268"/>
      <c r="H2295" s="268"/>
    </row>
    <row r="2296" spans="1:8" x14ac:dyDescent="0.3">
      <c r="A2296" s="258" t="str">
        <f>IF('Compensation Input'!A2292="","",'Compensation Input'!A2292)</f>
        <v/>
      </c>
      <c r="B2296" s="263" t="str">
        <f>'Compensation Input'!B2292</f>
        <v/>
      </c>
      <c r="C2296" s="266" t="str">
        <f>IF('Compensation Input'!C2292="","",'Compensation Input'!C2292)</f>
        <v/>
      </c>
      <c r="D2296" s="234"/>
      <c r="E2296" s="267"/>
      <c r="F2296" s="268"/>
      <c r="G2296" s="268"/>
      <c r="H2296" s="268"/>
    </row>
    <row r="2297" spans="1:8" x14ac:dyDescent="0.3">
      <c r="A2297" s="258" t="str">
        <f>IF('Compensation Input'!A2293="","",'Compensation Input'!A2293)</f>
        <v/>
      </c>
      <c r="B2297" s="263" t="str">
        <f>'Compensation Input'!B2293</f>
        <v/>
      </c>
      <c r="C2297" s="266" t="str">
        <f>IF('Compensation Input'!C2293="","",'Compensation Input'!C2293)</f>
        <v/>
      </c>
      <c r="D2297" s="234"/>
      <c r="E2297" s="267"/>
      <c r="F2297" s="268"/>
      <c r="G2297" s="268"/>
      <c r="H2297" s="268"/>
    </row>
    <row r="2298" spans="1:8" x14ac:dyDescent="0.3">
      <c r="A2298" s="258" t="str">
        <f>IF('Compensation Input'!A2294="","",'Compensation Input'!A2294)</f>
        <v/>
      </c>
      <c r="B2298" s="263" t="str">
        <f>'Compensation Input'!B2294</f>
        <v/>
      </c>
      <c r="C2298" s="266" t="str">
        <f>IF('Compensation Input'!C2294="","",'Compensation Input'!C2294)</f>
        <v/>
      </c>
      <c r="D2298" s="234"/>
      <c r="E2298" s="267"/>
      <c r="F2298" s="268"/>
      <c r="G2298" s="268"/>
      <c r="H2298" s="268"/>
    </row>
    <row r="2299" spans="1:8" x14ac:dyDescent="0.3">
      <c r="A2299" s="258" t="str">
        <f>IF('Compensation Input'!A2295="","",'Compensation Input'!A2295)</f>
        <v/>
      </c>
      <c r="B2299" s="263" t="str">
        <f>'Compensation Input'!B2295</f>
        <v/>
      </c>
      <c r="C2299" s="266" t="str">
        <f>IF('Compensation Input'!C2295="","",'Compensation Input'!C2295)</f>
        <v/>
      </c>
      <c r="D2299" s="234"/>
      <c r="E2299" s="267"/>
      <c r="F2299" s="268"/>
      <c r="G2299" s="268"/>
      <c r="H2299" s="268"/>
    </row>
    <row r="2300" spans="1:8" x14ac:dyDescent="0.3">
      <c r="A2300" s="258" t="str">
        <f>IF('Compensation Input'!A2296="","",'Compensation Input'!A2296)</f>
        <v/>
      </c>
      <c r="B2300" s="263" t="str">
        <f>'Compensation Input'!B2296</f>
        <v/>
      </c>
      <c r="C2300" s="266" t="str">
        <f>IF('Compensation Input'!C2296="","",'Compensation Input'!C2296)</f>
        <v/>
      </c>
      <c r="D2300" s="234"/>
      <c r="E2300" s="267"/>
      <c r="F2300" s="268"/>
      <c r="G2300" s="268"/>
      <c r="H2300" s="268"/>
    </row>
    <row r="2301" spans="1:8" x14ac:dyDescent="0.3">
      <c r="A2301" s="258" t="str">
        <f>IF('Compensation Input'!A2297="","",'Compensation Input'!A2297)</f>
        <v/>
      </c>
      <c r="B2301" s="263" t="str">
        <f>'Compensation Input'!B2297</f>
        <v/>
      </c>
      <c r="C2301" s="266" t="str">
        <f>IF('Compensation Input'!C2297="","",'Compensation Input'!C2297)</f>
        <v/>
      </c>
      <c r="D2301" s="234"/>
      <c r="E2301" s="267"/>
      <c r="F2301" s="268"/>
      <c r="G2301" s="268"/>
      <c r="H2301" s="268"/>
    </row>
    <row r="2302" spans="1:8" x14ac:dyDescent="0.3">
      <c r="A2302" s="258" t="str">
        <f>IF('Compensation Input'!A2298="","",'Compensation Input'!A2298)</f>
        <v/>
      </c>
      <c r="B2302" s="263" t="str">
        <f>'Compensation Input'!B2298</f>
        <v/>
      </c>
      <c r="C2302" s="266" t="str">
        <f>IF('Compensation Input'!C2298="","",'Compensation Input'!C2298)</f>
        <v/>
      </c>
      <c r="D2302" s="234"/>
      <c r="E2302" s="267"/>
      <c r="F2302" s="268"/>
      <c r="G2302" s="268"/>
      <c r="H2302" s="268"/>
    </row>
    <row r="2303" spans="1:8" x14ac:dyDescent="0.3">
      <c r="A2303" s="258" t="str">
        <f>IF('Compensation Input'!A2299="","",'Compensation Input'!A2299)</f>
        <v/>
      </c>
      <c r="B2303" s="263" t="str">
        <f>'Compensation Input'!B2299</f>
        <v/>
      </c>
      <c r="C2303" s="266" t="str">
        <f>IF('Compensation Input'!C2299="","",'Compensation Input'!C2299)</f>
        <v/>
      </c>
      <c r="D2303" s="234"/>
      <c r="E2303" s="267"/>
      <c r="F2303" s="268"/>
      <c r="G2303" s="268"/>
      <c r="H2303" s="268"/>
    </row>
    <row r="2304" spans="1:8" x14ac:dyDescent="0.3">
      <c r="A2304" s="258" t="str">
        <f>IF('Compensation Input'!A2300="","",'Compensation Input'!A2300)</f>
        <v/>
      </c>
      <c r="B2304" s="263" t="str">
        <f>'Compensation Input'!B2300</f>
        <v/>
      </c>
      <c r="C2304" s="266" t="str">
        <f>IF('Compensation Input'!C2300="","",'Compensation Input'!C2300)</f>
        <v/>
      </c>
      <c r="D2304" s="234"/>
      <c r="E2304" s="267"/>
      <c r="F2304" s="268"/>
      <c r="G2304" s="268"/>
      <c r="H2304" s="268"/>
    </row>
    <row r="2305" spans="1:8" x14ac:dyDescent="0.3">
      <c r="A2305" s="258" t="str">
        <f>IF('Compensation Input'!A2301="","",'Compensation Input'!A2301)</f>
        <v/>
      </c>
      <c r="B2305" s="263" t="str">
        <f>'Compensation Input'!B2301</f>
        <v/>
      </c>
      <c r="C2305" s="266" t="str">
        <f>IF('Compensation Input'!C2301="","",'Compensation Input'!C2301)</f>
        <v/>
      </c>
      <c r="D2305" s="234"/>
      <c r="E2305" s="267"/>
      <c r="F2305" s="268"/>
      <c r="G2305" s="268"/>
      <c r="H2305" s="268"/>
    </row>
    <row r="2306" spans="1:8" x14ac:dyDescent="0.3">
      <c r="A2306" s="258" t="str">
        <f>IF('Compensation Input'!A2302="","",'Compensation Input'!A2302)</f>
        <v/>
      </c>
      <c r="B2306" s="263" t="str">
        <f>'Compensation Input'!B2302</f>
        <v/>
      </c>
      <c r="C2306" s="266" t="str">
        <f>IF('Compensation Input'!C2302="","",'Compensation Input'!C2302)</f>
        <v/>
      </c>
      <c r="D2306" s="234"/>
      <c r="E2306" s="267"/>
      <c r="F2306" s="268"/>
      <c r="G2306" s="268"/>
      <c r="H2306" s="268"/>
    </row>
    <row r="2307" spans="1:8" x14ac:dyDescent="0.3">
      <c r="A2307" s="258" t="str">
        <f>IF('Compensation Input'!A2303="","",'Compensation Input'!A2303)</f>
        <v/>
      </c>
      <c r="B2307" s="263" t="str">
        <f>'Compensation Input'!B2303</f>
        <v/>
      </c>
      <c r="C2307" s="266" t="str">
        <f>IF('Compensation Input'!C2303="","",'Compensation Input'!C2303)</f>
        <v/>
      </c>
      <c r="D2307" s="234"/>
      <c r="E2307" s="267"/>
      <c r="F2307" s="268"/>
      <c r="G2307" s="268"/>
      <c r="H2307" s="268"/>
    </row>
    <row r="2308" spans="1:8" x14ac:dyDescent="0.3">
      <c r="A2308" s="258" t="str">
        <f>IF('Compensation Input'!A2304="","",'Compensation Input'!A2304)</f>
        <v/>
      </c>
      <c r="B2308" s="263" t="str">
        <f>'Compensation Input'!B2304</f>
        <v/>
      </c>
      <c r="C2308" s="266" t="str">
        <f>IF('Compensation Input'!C2304="","",'Compensation Input'!C2304)</f>
        <v/>
      </c>
      <c r="D2308" s="234"/>
      <c r="E2308" s="267"/>
      <c r="F2308" s="268"/>
      <c r="G2308" s="268"/>
      <c r="H2308" s="268"/>
    </row>
    <row r="2309" spans="1:8" x14ac:dyDescent="0.3">
      <c r="A2309" s="258" t="str">
        <f>IF('Compensation Input'!A2305="","",'Compensation Input'!A2305)</f>
        <v/>
      </c>
      <c r="B2309" s="263" t="str">
        <f>'Compensation Input'!B2305</f>
        <v/>
      </c>
      <c r="C2309" s="266" t="str">
        <f>IF('Compensation Input'!C2305="","",'Compensation Input'!C2305)</f>
        <v/>
      </c>
      <c r="D2309" s="234"/>
      <c r="E2309" s="267"/>
      <c r="F2309" s="268"/>
      <c r="G2309" s="268"/>
      <c r="H2309" s="268"/>
    </row>
    <row r="2310" spans="1:8" x14ac:dyDescent="0.3">
      <c r="A2310" s="258" t="str">
        <f>IF('Compensation Input'!A2306="","",'Compensation Input'!A2306)</f>
        <v/>
      </c>
      <c r="B2310" s="263" t="str">
        <f>'Compensation Input'!B2306</f>
        <v/>
      </c>
      <c r="C2310" s="266" t="str">
        <f>IF('Compensation Input'!C2306="","",'Compensation Input'!C2306)</f>
        <v/>
      </c>
      <c r="D2310" s="234"/>
      <c r="E2310" s="267"/>
      <c r="F2310" s="268"/>
      <c r="G2310" s="268"/>
      <c r="H2310" s="268"/>
    </row>
    <row r="2311" spans="1:8" x14ac:dyDescent="0.3">
      <c r="A2311" s="258" t="str">
        <f>IF('Compensation Input'!A2307="","",'Compensation Input'!A2307)</f>
        <v/>
      </c>
      <c r="B2311" s="263" t="str">
        <f>'Compensation Input'!B2307</f>
        <v/>
      </c>
      <c r="C2311" s="266" t="str">
        <f>IF('Compensation Input'!C2307="","",'Compensation Input'!C2307)</f>
        <v/>
      </c>
      <c r="D2311" s="234"/>
      <c r="E2311" s="267"/>
      <c r="F2311" s="268"/>
      <c r="G2311" s="268"/>
      <c r="H2311" s="268"/>
    </row>
    <row r="2312" spans="1:8" x14ac:dyDescent="0.3">
      <c r="A2312" s="258" t="str">
        <f>IF('Compensation Input'!A2308="","",'Compensation Input'!A2308)</f>
        <v/>
      </c>
      <c r="B2312" s="263" t="str">
        <f>'Compensation Input'!B2308</f>
        <v/>
      </c>
      <c r="C2312" s="266" t="str">
        <f>IF('Compensation Input'!C2308="","",'Compensation Input'!C2308)</f>
        <v/>
      </c>
      <c r="D2312" s="234"/>
      <c r="E2312" s="267"/>
      <c r="F2312" s="268"/>
      <c r="G2312" s="268"/>
      <c r="H2312" s="268"/>
    </row>
    <row r="2313" spans="1:8" x14ac:dyDescent="0.3">
      <c r="A2313" s="258" t="str">
        <f>IF('Compensation Input'!A2309="","",'Compensation Input'!A2309)</f>
        <v/>
      </c>
      <c r="B2313" s="263" t="str">
        <f>'Compensation Input'!B2309</f>
        <v/>
      </c>
      <c r="C2313" s="266" t="str">
        <f>IF('Compensation Input'!C2309="","",'Compensation Input'!C2309)</f>
        <v/>
      </c>
      <c r="D2313" s="234"/>
      <c r="E2313" s="267"/>
      <c r="F2313" s="268"/>
      <c r="G2313" s="268"/>
      <c r="H2313" s="268"/>
    </row>
    <row r="2314" spans="1:8" x14ac:dyDescent="0.3">
      <c r="A2314" s="258" t="str">
        <f>IF('Compensation Input'!A2310="","",'Compensation Input'!A2310)</f>
        <v/>
      </c>
      <c r="B2314" s="263" t="str">
        <f>'Compensation Input'!B2310</f>
        <v/>
      </c>
      <c r="C2314" s="266" t="str">
        <f>IF('Compensation Input'!C2310="","",'Compensation Input'!C2310)</f>
        <v/>
      </c>
      <c r="D2314" s="234"/>
      <c r="E2314" s="267"/>
      <c r="F2314" s="268"/>
      <c r="G2314" s="268"/>
      <c r="H2314" s="268"/>
    </row>
    <row r="2315" spans="1:8" x14ac:dyDescent="0.3">
      <c r="A2315" s="258" t="str">
        <f>IF('Compensation Input'!A2311="","",'Compensation Input'!A2311)</f>
        <v/>
      </c>
      <c r="B2315" s="263" t="str">
        <f>'Compensation Input'!B2311</f>
        <v/>
      </c>
      <c r="C2315" s="266" t="str">
        <f>IF('Compensation Input'!C2311="","",'Compensation Input'!C2311)</f>
        <v/>
      </c>
      <c r="D2315" s="234"/>
      <c r="E2315" s="267"/>
      <c r="F2315" s="268"/>
      <c r="G2315" s="268"/>
      <c r="H2315" s="268"/>
    </row>
    <row r="2316" spans="1:8" x14ac:dyDescent="0.3">
      <c r="A2316" s="258" t="str">
        <f>IF('Compensation Input'!A2312="","",'Compensation Input'!A2312)</f>
        <v/>
      </c>
      <c r="B2316" s="263" t="str">
        <f>'Compensation Input'!B2312</f>
        <v/>
      </c>
      <c r="C2316" s="266" t="str">
        <f>IF('Compensation Input'!C2312="","",'Compensation Input'!C2312)</f>
        <v/>
      </c>
      <c r="D2316" s="234"/>
      <c r="E2316" s="267"/>
      <c r="F2316" s="268"/>
      <c r="G2316" s="268"/>
      <c r="H2316" s="268"/>
    </row>
    <row r="2317" spans="1:8" x14ac:dyDescent="0.3">
      <c r="A2317" s="258" t="str">
        <f>IF('Compensation Input'!A2313="","",'Compensation Input'!A2313)</f>
        <v/>
      </c>
      <c r="B2317" s="263" t="str">
        <f>'Compensation Input'!B2313</f>
        <v/>
      </c>
      <c r="C2317" s="266" t="str">
        <f>IF('Compensation Input'!C2313="","",'Compensation Input'!C2313)</f>
        <v/>
      </c>
      <c r="D2317" s="234"/>
      <c r="E2317" s="267"/>
      <c r="F2317" s="268"/>
      <c r="G2317" s="268"/>
      <c r="H2317" s="268"/>
    </row>
    <row r="2318" spans="1:8" x14ac:dyDescent="0.3">
      <c r="A2318" s="258" t="str">
        <f>IF('Compensation Input'!A2314="","",'Compensation Input'!A2314)</f>
        <v/>
      </c>
      <c r="B2318" s="263" t="str">
        <f>'Compensation Input'!B2314</f>
        <v/>
      </c>
      <c r="C2318" s="266" t="str">
        <f>IF('Compensation Input'!C2314="","",'Compensation Input'!C2314)</f>
        <v/>
      </c>
      <c r="D2318" s="234"/>
      <c r="E2318" s="267"/>
      <c r="F2318" s="268"/>
      <c r="G2318" s="268"/>
      <c r="H2318" s="268"/>
    </row>
    <row r="2319" spans="1:8" x14ac:dyDescent="0.3">
      <c r="A2319" s="258" t="str">
        <f>IF('Compensation Input'!A2315="","",'Compensation Input'!A2315)</f>
        <v/>
      </c>
      <c r="B2319" s="263" t="str">
        <f>'Compensation Input'!B2315</f>
        <v/>
      </c>
      <c r="C2319" s="266" t="str">
        <f>IF('Compensation Input'!C2315="","",'Compensation Input'!C2315)</f>
        <v/>
      </c>
      <c r="D2319" s="234"/>
      <c r="E2319" s="267"/>
      <c r="F2319" s="268"/>
      <c r="G2319" s="268"/>
      <c r="H2319" s="268"/>
    </row>
    <row r="2320" spans="1:8" x14ac:dyDescent="0.3">
      <c r="A2320" s="258" t="str">
        <f>IF('Compensation Input'!A2316="","",'Compensation Input'!A2316)</f>
        <v/>
      </c>
      <c r="B2320" s="263" t="str">
        <f>'Compensation Input'!B2316</f>
        <v/>
      </c>
      <c r="C2320" s="266" t="str">
        <f>IF('Compensation Input'!C2316="","",'Compensation Input'!C2316)</f>
        <v/>
      </c>
      <c r="D2320" s="234"/>
      <c r="E2320" s="267"/>
      <c r="F2320" s="268"/>
      <c r="G2320" s="268"/>
      <c r="H2320" s="268"/>
    </row>
    <row r="2321" spans="1:8" x14ac:dyDescent="0.3">
      <c r="A2321" s="258" t="str">
        <f>IF('Compensation Input'!A2317="","",'Compensation Input'!A2317)</f>
        <v/>
      </c>
      <c r="B2321" s="263" t="str">
        <f>'Compensation Input'!B2317</f>
        <v/>
      </c>
      <c r="C2321" s="266" t="str">
        <f>IF('Compensation Input'!C2317="","",'Compensation Input'!C2317)</f>
        <v/>
      </c>
      <c r="D2321" s="234"/>
      <c r="E2321" s="267"/>
      <c r="F2321" s="268"/>
      <c r="G2321" s="268"/>
      <c r="H2321" s="268"/>
    </row>
    <row r="2322" spans="1:8" x14ac:dyDescent="0.3">
      <c r="A2322" s="258" t="str">
        <f>IF('Compensation Input'!A2318="","",'Compensation Input'!A2318)</f>
        <v/>
      </c>
      <c r="B2322" s="263" t="str">
        <f>'Compensation Input'!B2318</f>
        <v/>
      </c>
      <c r="C2322" s="266" t="str">
        <f>IF('Compensation Input'!C2318="","",'Compensation Input'!C2318)</f>
        <v/>
      </c>
      <c r="D2322" s="234"/>
      <c r="E2322" s="267"/>
      <c r="F2322" s="268"/>
      <c r="G2322" s="268"/>
      <c r="H2322" s="268"/>
    </row>
    <row r="2323" spans="1:8" x14ac:dyDescent="0.3">
      <c r="A2323" s="258" t="str">
        <f>IF('Compensation Input'!A2319="","",'Compensation Input'!A2319)</f>
        <v/>
      </c>
      <c r="B2323" s="263" t="str">
        <f>'Compensation Input'!B2319</f>
        <v/>
      </c>
      <c r="C2323" s="266" t="str">
        <f>IF('Compensation Input'!C2319="","",'Compensation Input'!C2319)</f>
        <v/>
      </c>
      <c r="D2323" s="234"/>
      <c r="E2323" s="267"/>
      <c r="F2323" s="268"/>
      <c r="G2323" s="268"/>
      <c r="H2323" s="268"/>
    </row>
    <row r="2324" spans="1:8" x14ac:dyDescent="0.3">
      <c r="A2324" s="258" t="str">
        <f>IF('Compensation Input'!A2320="","",'Compensation Input'!A2320)</f>
        <v/>
      </c>
      <c r="B2324" s="263" t="str">
        <f>'Compensation Input'!B2320</f>
        <v/>
      </c>
      <c r="C2324" s="266" t="str">
        <f>IF('Compensation Input'!C2320="","",'Compensation Input'!C2320)</f>
        <v/>
      </c>
      <c r="D2324" s="234"/>
      <c r="E2324" s="267"/>
      <c r="F2324" s="268"/>
      <c r="G2324" s="268"/>
      <c r="H2324" s="268"/>
    </row>
    <row r="2325" spans="1:8" x14ac:dyDescent="0.3">
      <c r="A2325" s="258" t="str">
        <f>IF('Compensation Input'!A2321="","",'Compensation Input'!A2321)</f>
        <v/>
      </c>
      <c r="B2325" s="263" t="str">
        <f>'Compensation Input'!B2321</f>
        <v/>
      </c>
      <c r="C2325" s="266" t="str">
        <f>IF('Compensation Input'!C2321="","",'Compensation Input'!C2321)</f>
        <v/>
      </c>
      <c r="D2325" s="234"/>
      <c r="E2325" s="267"/>
      <c r="F2325" s="268"/>
      <c r="G2325" s="268"/>
      <c r="H2325" s="268"/>
    </row>
    <row r="2326" spans="1:8" x14ac:dyDescent="0.3">
      <c r="A2326" s="258" t="str">
        <f>IF('Compensation Input'!A2322="","",'Compensation Input'!A2322)</f>
        <v/>
      </c>
      <c r="B2326" s="263" t="str">
        <f>'Compensation Input'!B2322</f>
        <v/>
      </c>
      <c r="C2326" s="266" t="str">
        <f>IF('Compensation Input'!C2322="","",'Compensation Input'!C2322)</f>
        <v/>
      </c>
      <c r="D2326" s="234"/>
      <c r="E2326" s="267"/>
      <c r="F2326" s="268"/>
      <c r="G2326" s="268"/>
      <c r="H2326" s="268"/>
    </row>
    <row r="2327" spans="1:8" x14ac:dyDescent="0.3">
      <c r="A2327" s="258" t="str">
        <f>IF('Compensation Input'!A2323="","",'Compensation Input'!A2323)</f>
        <v/>
      </c>
      <c r="B2327" s="263" t="str">
        <f>'Compensation Input'!B2323</f>
        <v/>
      </c>
      <c r="C2327" s="266" t="str">
        <f>IF('Compensation Input'!C2323="","",'Compensation Input'!C2323)</f>
        <v/>
      </c>
      <c r="D2327" s="234"/>
      <c r="E2327" s="267"/>
      <c r="F2327" s="268"/>
      <c r="G2327" s="268"/>
      <c r="H2327" s="268"/>
    </row>
    <row r="2328" spans="1:8" x14ac:dyDescent="0.3">
      <c r="A2328" s="258" t="str">
        <f>IF('Compensation Input'!A2324="","",'Compensation Input'!A2324)</f>
        <v/>
      </c>
      <c r="B2328" s="263" t="str">
        <f>'Compensation Input'!B2324</f>
        <v/>
      </c>
      <c r="C2328" s="266" t="str">
        <f>IF('Compensation Input'!C2324="","",'Compensation Input'!C2324)</f>
        <v/>
      </c>
      <c r="D2328" s="234"/>
      <c r="E2328" s="267"/>
      <c r="F2328" s="268"/>
      <c r="G2328" s="268"/>
      <c r="H2328" s="268"/>
    </row>
    <row r="2329" spans="1:8" x14ac:dyDescent="0.3">
      <c r="A2329" s="258" t="str">
        <f>IF('Compensation Input'!A2325="","",'Compensation Input'!A2325)</f>
        <v/>
      </c>
      <c r="B2329" s="263" t="str">
        <f>'Compensation Input'!B2325</f>
        <v/>
      </c>
      <c r="C2329" s="266" t="str">
        <f>IF('Compensation Input'!C2325="","",'Compensation Input'!C2325)</f>
        <v/>
      </c>
      <c r="D2329" s="234"/>
      <c r="E2329" s="267"/>
      <c r="F2329" s="268"/>
      <c r="G2329" s="268"/>
      <c r="H2329" s="268"/>
    </row>
    <row r="2330" spans="1:8" x14ac:dyDescent="0.3">
      <c r="A2330" s="258" t="str">
        <f>IF('Compensation Input'!A2326="","",'Compensation Input'!A2326)</f>
        <v/>
      </c>
      <c r="B2330" s="263" t="str">
        <f>'Compensation Input'!B2326</f>
        <v/>
      </c>
      <c r="C2330" s="266" t="str">
        <f>IF('Compensation Input'!C2326="","",'Compensation Input'!C2326)</f>
        <v/>
      </c>
      <c r="D2330" s="234"/>
      <c r="E2330" s="267"/>
      <c r="F2330" s="268"/>
      <c r="G2330" s="268"/>
      <c r="H2330" s="268"/>
    </row>
    <row r="2331" spans="1:8" x14ac:dyDescent="0.3">
      <c r="A2331" s="258" t="str">
        <f>IF('Compensation Input'!A2327="","",'Compensation Input'!A2327)</f>
        <v/>
      </c>
      <c r="B2331" s="263" t="str">
        <f>'Compensation Input'!B2327</f>
        <v/>
      </c>
      <c r="C2331" s="266" t="str">
        <f>IF('Compensation Input'!C2327="","",'Compensation Input'!C2327)</f>
        <v/>
      </c>
      <c r="D2331" s="234"/>
      <c r="E2331" s="267"/>
      <c r="F2331" s="268"/>
      <c r="G2331" s="268"/>
      <c r="H2331" s="268"/>
    </row>
    <row r="2332" spans="1:8" x14ac:dyDescent="0.3">
      <c r="A2332" s="258" t="str">
        <f>IF('Compensation Input'!A2328="","",'Compensation Input'!A2328)</f>
        <v/>
      </c>
      <c r="B2332" s="263" t="str">
        <f>'Compensation Input'!B2328</f>
        <v/>
      </c>
      <c r="C2332" s="266" t="str">
        <f>IF('Compensation Input'!C2328="","",'Compensation Input'!C2328)</f>
        <v/>
      </c>
      <c r="D2332" s="234"/>
      <c r="E2332" s="267"/>
      <c r="F2332" s="268"/>
      <c r="G2332" s="268"/>
      <c r="H2332" s="268"/>
    </row>
    <row r="2333" spans="1:8" x14ac:dyDescent="0.3">
      <c r="A2333" s="258" t="str">
        <f>IF('Compensation Input'!A2329="","",'Compensation Input'!A2329)</f>
        <v/>
      </c>
      <c r="B2333" s="263" t="str">
        <f>'Compensation Input'!B2329</f>
        <v/>
      </c>
      <c r="C2333" s="266" t="str">
        <f>IF('Compensation Input'!C2329="","",'Compensation Input'!C2329)</f>
        <v/>
      </c>
      <c r="D2333" s="234"/>
      <c r="E2333" s="267"/>
      <c r="F2333" s="268"/>
      <c r="G2333" s="268"/>
      <c r="H2333" s="268"/>
    </row>
    <row r="2334" spans="1:8" x14ac:dyDescent="0.3">
      <c r="A2334" s="258" t="str">
        <f>IF('Compensation Input'!A2330="","",'Compensation Input'!A2330)</f>
        <v/>
      </c>
      <c r="B2334" s="263" t="str">
        <f>'Compensation Input'!B2330</f>
        <v/>
      </c>
      <c r="C2334" s="266" t="str">
        <f>IF('Compensation Input'!C2330="","",'Compensation Input'!C2330)</f>
        <v/>
      </c>
      <c r="D2334" s="234"/>
      <c r="E2334" s="267"/>
      <c r="F2334" s="268"/>
      <c r="G2334" s="268"/>
      <c r="H2334" s="268"/>
    </row>
    <row r="2335" spans="1:8" x14ac:dyDescent="0.3">
      <c r="A2335" s="258" t="str">
        <f>IF('Compensation Input'!A2331="","",'Compensation Input'!A2331)</f>
        <v/>
      </c>
      <c r="B2335" s="263" t="str">
        <f>'Compensation Input'!B2331</f>
        <v/>
      </c>
      <c r="C2335" s="266" t="str">
        <f>IF('Compensation Input'!C2331="","",'Compensation Input'!C2331)</f>
        <v/>
      </c>
      <c r="D2335" s="234"/>
      <c r="E2335" s="267"/>
      <c r="F2335" s="268"/>
      <c r="G2335" s="268"/>
      <c r="H2335" s="268"/>
    </row>
    <row r="2336" spans="1:8" x14ac:dyDescent="0.3">
      <c r="A2336" s="258" t="str">
        <f>IF('Compensation Input'!A2332="","",'Compensation Input'!A2332)</f>
        <v/>
      </c>
      <c r="B2336" s="263" t="str">
        <f>'Compensation Input'!B2332</f>
        <v/>
      </c>
      <c r="C2336" s="266" t="str">
        <f>IF('Compensation Input'!C2332="","",'Compensation Input'!C2332)</f>
        <v/>
      </c>
      <c r="D2336" s="234"/>
      <c r="E2336" s="267"/>
      <c r="F2336" s="268"/>
      <c r="G2336" s="268"/>
      <c r="H2336" s="268"/>
    </row>
    <row r="2337" spans="1:8" x14ac:dyDescent="0.3">
      <c r="A2337" s="258" t="str">
        <f>IF('Compensation Input'!A2333="","",'Compensation Input'!A2333)</f>
        <v/>
      </c>
      <c r="B2337" s="263" t="str">
        <f>'Compensation Input'!B2333</f>
        <v/>
      </c>
      <c r="C2337" s="266" t="str">
        <f>IF('Compensation Input'!C2333="","",'Compensation Input'!C2333)</f>
        <v/>
      </c>
      <c r="D2337" s="234"/>
      <c r="E2337" s="267"/>
      <c r="F2337" s="268"/>
      <c r="G2337" s="268"/>
      <c r="H2337" s="268"/>
    </row>
    <row r="2338" spans="1:8" x14ac:dyDescent="0.3">
      <c r="A2338" s="258" t="str">
        <f>IF('Compensation Input'!A2334="","",'Compensation Input'!A2334)</f>
        <v/>
      </c>
      <c r="B2338" s="263" t="str">
        <f>'Compensation Input'!B2334</f>
        <v/>
      </c>
      <c r="C2338" s="266" t="str">
        <f>IF('Compensation Input'!C2334="","",'Compensation Input'!C2334)</f>
        <v/>
      </c>
      <c r="D2338" s="234"/>
      <c r="E2338" s="267"/>
      <c r="F2338" s="268"/>
      <c r="G2338" s="268"/>
      <c r="H2338" s="268"/>
    </row>
    <row r="2339" spans="1:8" x14ac:dyDescent="0.3">
      <c r="A2339" s="258" t="str">
        <f>IF('Compensation Input'!A2335="","",'Compensation Input'!A2335)</f>
        <v/>
      </c>
      <c r="B2339" s="263" t="str">
        <f>'Compensation Input'!B2335</f>
        <v/>
      </c>
      <c r="C2339" s="266" t="str">
        <f>IF('Compensation Input'!C2335="","",'Compensation Input'!C2335)</f>
        <v/>
      </c>
      <c r="D2339" s="234"/>
      <c r="E2339" s="267"/>
      <c r="F2339" s="268"/>
      <c r="G2339" s="268"/>
      <c r="H2339" s="268"/>
    </row>
    <row r="2340" spans="1:8" x14ac:dyDescent="0.3">
      <c r="A2340" s="258" t="str">
        <f>IF('Compensation Input'!A2336="","",'Compensation Input'!A2336)</f>
        <v/>
      </c>
      <c r="B2340" s="263" t="str">
        <f>'Compensation Input'!B2336</f>
        <v/>
      </c>
      <c r="C2340" s="266" t="str">
        <f>IF('Compensation Input'!C2336="","",'Compensation Input'!C2336)</f>
        <v/>
      </c>
      <c r="D2340" s="234"/>
      <c r="E2340" s="267"/>
      <c r="F2340" s="268"/>
      <c r="G2340" s="268"/>
      <c r="H2340" s="268"/>
    </row>
    <row r="2341" spans="1:8" x14ac:dyDescent="0.3">
      <c r="A2341" s="258" t="str">
        <f>IF('Compensation Input'!A2337="","",'Compensation Input'!A2337)</f>
        <v/>
      </c>
      <c r="B2341" s="263" t="str">
        <f>'Compensation Input'!B2337</f>
        <v/>
      </c>
      <c r="C2341" s="266" t="str">
        <f>IF('Compensation Input'!C2337="","",'Compensation Input'!C2337)</f>
        <v/>
      </c>
      <c r="D2341" s="234"/>
      <c r="E2341" s="267"/>
      <c r="F2341" s="268"/>
      <c r="G2341" s="268"/>
      <c r="H2341" s="268"/>
    </row>
    <row r="2342" spans="1:8" x14ac:dyDescent="0.3">
      <c r="A2342" s="258" t="str">
        <f>IF('Compensation Input'!A2338="","",'Compensation Input'!A2338)</f>
        <v/>
      </c>
      <c r="B2342" s="263" t="str">
        <f>'Compensation Input'!B2338</f>
        <v/>
      </c>
      <c r="C2342" s="266" t="str">
        <f>IF('Compensation Input'!C2338="","",'Compensation Input'!C2338)</f>
        <v/>
      </c>
      <c r="D2342" s="234"/>
      <c r="E2342" s="267"/>
      <c r="F2342" s="268"/>
      <c r="G2342" s="268"/>
      <c r="H2342" s="268"/>
    </row>
    <row r="2343" spans="1:8" x14ac:dyDescent="0.3">
      <c r="A2343" s="258" t="str">
        <f>IF('Compensation Input'!A2339="","",'Compensation Input'!A2339)</f>
        <v/>
      </c>
      <c r="B2343" s="263" t="str">
        <f>'Compensation Input'!B2339</f>
        <v/>
      </c>
      <c r="C2343" s="266" t="str">
        <f>IF('Compensation Input'!C2339="","",'Compensation Input'!C2339)</f>
        <v/>
      </c>
      <c r="D2343" s="234"/>
      <c r="E2343" s="267"/>
      <c r="F2343" s="268"/>
      <c r="G2343" s="268"/>
      <c r="H2343" s="268"/>
    </row>
    <row r="2344" spans="1:8" x14ac:dyDescent="0.3">
      <c r="A2344" s="258" t="str">
        <f>IF('Compensation Input'!A2340="","",'Compensation Input'!A2340)</f>
        <v/>
      </c>
      <c r="B2344" s="263" t="str">
        <f>'Compensation Input'!B2340</f>
        <v/>
      </c>
      <c r="C2344" s="266" t="str">
        <f>IF('Compensation Input'!C2340="","",'Compensation Input'!C2340)</f>
        <v/>
      </c>
      <c r="D2344" s="234"/>
      <c r="E2344" s="267"/>
      <c r="F2344" s="268"/>
      <c r="G2344" s="268"/>
      <c r="H2344" s="268"/>
    </row>
    <row r="2345" spans="1:8" x14ac:dyDescent="0.3">
      <c r="A2345" s="258" t="str">
        <f>IF('Compensation Input'!A2341="","",'Compensation Input'!A2341)</f>
        <v/>
      </c>
      <c r="B2345" s="263" t="str">
        <f>'Compensation Input'!B2341</f>
        <v/>
      </c>
      <c r="C2345" s="266" t="str">
        <f>IF('Compensation Input'!C2341="","",'Compensation Input'!C2341)</f>
        <v/>
      </c>
      <c r="D2345" s="234"/>
      <c r="E2345" s="267"/>
      <c r="F2345" s="268"/>
      <c r="G2345" s="268"/>
      <c r="H2345" s="268"/>
    </row>
    <row r="2346" spans="1:8" x14ac:dyDescent="0.3">
      <c r="A2346" s="258" t="str">
        <f>IF('Compensation Input'!A2342="","",'Compensation Input'!A2342)</f>
        <v/>
      </c>
      <c r="B2346" s="263" t="str">
        <f>'Compensation Input'!B2342</f>
        <v/>
      </c>
      <c r="C2346" s="266" t="str">
        <f>IF('Compensation Input'!C2342="","",'Compensation Input'!C2342)</f>
        <v/>
      </c>
      <c r="D2346" s="234"/>
      <c r="E2346" s="267"/>
      <c r="F2346" s="268"/>
      <c r="G2346" s="268"/>
      <c r="H2346" s="268"/>
    </row>
    <row r="2347" spans="1:8" x14ac:dyDescent="0.3">
      <c r="A2347" s="258" t="str">
        <f>IF('Compensation Input'!A2343="","",'Compensation Input'!A2343)</f>
        <v/>
      </c>
      <c r="B2347" s="263" t="str">
        <f>'Compensation Input'!B2343</f>
        <v/>
      </c>
      <c r="C2347" s="266" t="str">
        <f>IF('Compensation Input'!C2343="","",'Compensation Input'!C2343)</f>
        <v/>
      </c>
      <c r="D2347" s="234"/>
      <c r="E2347" s="267"/>
      <c r="F2347" s="268"/>
      <c r="G2347" s="268"/>
      <c r="H2347" s="268"/>
    </row>
    <row r="2348" spans="1:8" x14ac:dyDescent="0.3">
      <c r="A2348" s="258" t="str">
        <f>IF('Compensation Input'!A2344="","",'Compensation Input'!A2344)</f>
        <v/>
      </c>
      <c r="B2348" s="263" t="str">
        <f>'Compensation Input'!B2344</f>
        <v/>
      </c>
      <c r="C2348" s="266" t="str">
        <f>IF('Compensation Input'!C2344="","",'Compensation Input'!C2344)</f>
        <v/>
      </c>
      <c r="D2348" s="234"/>
      <c r="E2348" s="267"/>
      <c r="F2348" s="268"/>
      <c r="G2348" s="268"/>
      <c r="H2348" s="268"/>
    </row>
    <row r="2349" spans="1:8" x14ac:dyDescent="0.3">
      <c r="A2349" s="258" t="str">
        <f>IF('Compensation Input'!A2345="","",'Compensation Input'!A2345)</f>
        <v/>
      </c>
      <c r="B2349" s="263" t="str">
        <f>'Compensation Input'!B2345</f>
        <v/>
      </c>
      <c r="C2349" s="266" t="str">
        <f>IF('Compensation Input'!C2345="","",'Compensation Input'!C2345)</f>
        <v/>
      </c>
      <c r="D2349" s="234"/>
      <c r="E2349" s="267"/>
      <c r="F2349" s="268"/>
      <c r="G2349" s="268"/>
      <c r="H2349" s="268"/>
    </row>
    <row r="2350" spans="1:8" x14ac:dyDescent="0.3">
      <c r="A2350" s="258" t="str">
        <f>IF('Compensation Input'!A2346="","",'Compensation Input'!A2346)</f>
        <v/>
      </c>
      <c r="B2350" s="263" t="str">
        <f>'Compensation Input'!B2346</f>
        <v/>
      </c>
      <c r="C2350" s="266" t="str">
        <f>IF('Compensation Input'!C2346="","",'Compensation Input'!C2346)</f>
        <v/>
      </c>
      <c r="D2350" s="234"/>
      <c r="E2350" s="267"/>
      <c r="F2350" s="268"/>
      <c r="G2350" s="268"/>
      <c r="H2350" s="268"/>
    </row>
    <row r="2351" spans="1:8" x14ac:dyDescent="0.3">
      <c r="A2351" s="258" t="str">
        <f>IF('Compensation Input'!A2347="","",'Compensation Input'!A2347)</f>
        <v/>
      </c>
      <c r="B2351" s="263" t="str">
        <f>'Compensation Input'!B2347</f>
        <v/>
      </c>
      <c r="C2351" s="266" t="str">
        <f>IF('Compensation Input'!C2347="","",'Compensation Input'!C2347)</f>
        <v/>
      </c>
      <c r="D2351" s="234"/>
      <c r="E2351" s="267"/>
      <c r="F2351" s="268"/>
      <c r="G2351" s="268"/>
      <c r="H2351" s="268"/>
    </row>
    <row r="2352" spans="1:8" x14ac:dyDescent="0.3">
      <c r="A2352" s="258" t="str">
        <f>IF('Compensation Input'!A2348="","",'Compensation Input'!A2348)</f>
        <v/>
      </c>
      <c r="B2352" s="263" t="str">
        <f>'Compensation Input'!B2348</f>
        <v/>
      </c>
      <c r="C2352" s="266" t="str">
        <f>IF('Compensation Input'!C2348="","",'Compensation Input'!C2348)</f>
        <v/>
      </c>
      <c r="D2352" s="234"/>
      <c r="E2352" s="267"/>
      <c r="F2352" s="268"/>
      <c r="G2352" s="268"/>
      <c r="H2352" s="268"/>
    </row>
    <row r="2353" spans="1:8" x14ac:dyDescent="0.3">
      <c r="A2353" s="258" t="str">
        <f>IF('Compensation Input'!A2349="","",'Compensation Input'!A2349)</f>
        <v/>
      </c>
      <c r="B2353" s="263" t="str">
        <f>'Compensation Input'!B2349</f>
        <v/>
      </c>
      <c r="C2353" s="266" t="str">
        <f>IF('Compensation Input'!C2349="","",'Compensation Input'!C2349)</f>
        <v/>
      </c>
      <c r="D2353" s="234"/>
      <c r="E2353" s="267"/>
      <c r="F2353" s="268"/>
      <c r="G2353" s="268"/>
      <c r="H2353" s="268"/>
    </row>
    <row r="2354" spans="1:8" x14ac:dyDescent="0.3">
      <c r="A2354" s="258" t="str">
        <f>IF('Compensation Input'!A2350="","",'Compensation Input'!A2350)</f>
        <v/>
      </c>
      <c r="B2354" s="263" t="str">
        <f>'Compensation Input'!B2350</f>
        <v/>
      </c>
      <c r="C2354" s="266" t="str">
        <f>IF('Compensation Input'!C2350="","",'Compensation Input'!C2350)</f>
        <v/>
      </c>
      <c r="D2354" s="234"/>
      <c r="E2354" s="267"/>
      <c r="F2354" s="268"/>
      <c r="G2354" s="268"/>
      <c r="H2354" s="268"/>
    </row>
    <row r="2355" spans="1:8" x14ac:dyDescent="0.3">
      <c r="A2355" s="258" t="str">
        <f>IF('Compensation Input'!A2351="","",'Compensation Input'!A2351)</f>
        <v/>
      </c>
      <c r="B2355" s="263" t="str">
        <f>'Compensation Input'!B2351</f>
        <v/>
      </c>
      <c r="C2355" s="266" t="str">
        <f>IF('Compensation Input'!C2351="","",'Compensation Input'!C2351)</f>
        <v/>
      </c>
      <c r="D2355" s="234"/>
      <c r="E2355" s="267"/>
      <c r="F2355" s="268"/>
      <c r="G2355" s="268"/>
      <c r="H2355" s="268"/>
    </row>
    <row r="2356" spans="1:8" x14ac:dyDescent="0.3">
      <c r="A2356" s="258" t="str">
        <f>IF('Compensation Input'!A2352="","",'Compensation Input'!A2352)</f>
        <v/>
      </c>
      <c r="B2356" s="263" t="str">
        <f>'Compensation Input'!B2352</f>
        <v/>
      </c>
      <c r="C2356" s="266" t="str">
        <f>IF('Compensation Input'!C2352="","",'Compensation Input'!C2352)</f>
        <v/>
      </c>
      <c r="D2356" s="234"/>
      <c r="E2356" s="267"/>
      <c r="F2356" s="268"/>
      <c r="G2356" s="268"/>
      <c r="H2356" s="268"/>
    </row>
    <row r="2357" spans="1:8" x14ac:dyDescent="0.3">
      <c r="A2357" s="258" t="str">
        <f>IF('Compensation Input'!A2353="","",'Compensation Input'!A2353)</f>
        <v/>
      </c>
      <c r="B2357" s="263" t="str">
        <f>'Compensation Input'!B2353</f>
        <v/>
      </c>
      <c r="C2357" s="266" t="str">
        <f>IF('Compensation Input'!C2353="","",'Compensation Input'!C2353)</f>
        <v/>
      </c>
      <c r="D2357" s="234"/>
      <c r="E2357" s="267"/>
      <c r="F2357" s="268"/>
      <c r="G2357" s="268"/>
      <c r="H2357" s="268"/>
    </row>
    <row r="2358" spans="1:8" x14ac:dyDescent="0.3">
      <c r="A2358" s="258" t="str">
        <f>IF('Compensation Input'!A2354="","",'Compensation Input'!A2354)</f>
        <v/>
      </c>
      <c r="B2358" s="263" t="str">
        <f>'Compensation Input'!B2354</f>
        <v/>
      </c>
      <c r="C2358" s="266" t="str">
        <f>IF('Compensation Input'!C2354="","",'Compensation Input'!C2354)</f>
        <v/>
      </c>
      <c r="D2358" s="234"/>
      <c r="E2358" s="267"/>
      <c r="F2358" s="268"/>
      <c r="G2358" s="268"/>
      <c r="H2358" s="268"/>
    </row>
    <row r="2359" spans="1:8" x14ac:dyDescent="0.3">
      <c r="A2359" s="258" t="str">
        <f>IF('Compensation Input'!A2355="","",'Compensation Input'!A2355)</f>
        <v/>
      </c>
      <c r="B2359" s="263" t="str">
        <f>'Compensation Input'!B2355</f>
        <v/>
      </c>
      <c r="C2359" s="266" t="str">
        <f>IF('Compensation Input'!C2355="","",'Compensation Input'!C2355)</f>
        <v/>
      </c>
      <c r="D2359" s="234"/>
      <c r="E2359" s="267"/>
      <c r="F2359" s="268"/>
      <c r="G2359" s="268"/>
      <c r="H2359" s="268"/>
    </row>
    <row r="2360" spans="1:8" x14ac:dyDescent="0.3">
      <c r="A2360" s="258" t="str">
        <f>IF('Compensation Input'!A2356="","",'Compensation Input'!A2356)</f>
        <v/>
      </c>
      <c r="B2360" s="263" t="str">
        <f>'Compensation Input'!B2356</f>
        <v/>
      </c>
      <c r="C2360" s="266" t="str">
        <f>IF('Compensation Input'!C2356="","",'Compensation Input'!C2356)</f>
        <v/>
      </c>
      <c r="D2360" s="234"/>
      <c r="E2360" s="267"/>
      <c r="F2360" s="268"/>
      <c r="G2360" s="268"/>
      <c r="H2360" s="268"/>
    </row>
    <row r="2361" spans="1:8" x14ac:dyDescent="0.3">
      <c r="A2361" s="258" t="str">
        <f>IF('Compensation Input'!A2357="","",'Compensation Input'!A2357)</f>
        <v/>
      </c>
      <c r="B2361" s="263" t="str">
        <f>'Compensation Input'!B2357</f>
        <v/>
      </c>
      <c r="C2361" s="266" t="str">
        <f>IF('Compensation Input'!C2357="","",'Compensation Input'!C2357)</f>
        <v/>
      </c>
      <c r="D2361" s="234"/>
      <c r="E2361" s="267"/>
      <c r="F2361" s="268"/>
      <c r="G2361" s="268"/>
      <c r="H2361" s="268"/>
    </row>
    <row r="2362" spans="1:8" x14ac:dyDescent="0.3">
      <c r="A2362" s="258" t="str">
        <f>IF('Compensation Input'!A2358="","",'Compensation Input'!A2358)</f>
        <v/>
      </c>
      <c r="B2362" s="263" t="str">
        <f>'Compensation Input'!B2358</f>
        <v/>
      </c>
      <c r="C2362" s="266" t="str">
        <f>IF('Compensation Input'!C2358="","",'Compensation Input'!C2358)</f>
        <v/>
      </c>
      <c r="D2362" s="234"/>
      <c r="E2362" s="267"/>
      <c r="F2362" s="268"/>
      <c r="G2362" s="268"/>
      <c r="H2362" s="268"/>
    </row>
    <row r="2363" spans="1:8" x14ac:dyDescent="0.3">
      <c r="A2363" s="258" t="str">
        <f>IF('Compensation Input'!A2359="","",'Compensation Input'!A2359)</f>
        <v/>
      </c>
      <c r="B2363" s="263" t="str">
        <f>'Compensation Input'!B2359</f>
        <v/>
      </c>
      <c r="C2363" s="266" t="str">
        <f>IF('Compensation Input'!C2359="","",'Compensation Input'!C2359)</f>
        <v/>
      </c>
      <c r="D2363" s="234"/>
      <c r="E2363" s="267"/>
      <c r="F2363" s="268"/>
      <c r="G2363" s="268"/>
      <c r="H2363" s="268"/>
    </row>
    <row r="2364" spans="1:8" x14ac:dyDescent="0.3">
      <c r="A2364" s="258" t="str">
        <f>IF('Compensation Input'!A2360="","",'Compensation Input'!A2360)</f>
        <v/>
      </c>
      <c r="B2364" s="263" t="str">
        <f>'Compensation Input'!B2360</f>
        <v/>
      </c>
      <c r="C2364" s="266" t="str">
        <f>IF('Compensation Input'!C2360="","",'Compensation Input'!C2360)</f>
        <v/>
      </c>
      <c r="D2364" s="234"/>
      <c r="E2364" s="267"/>
      <c r="F2364" s="268"/>
      <c r="G2364" s="268"/>
      <c r="H2364" s="268"/>
    </row>
    <row r="2365" spans="1:8" x14ac:dyDescent="0.3">
      <c r="A2365" s="258" t="str">
        <f>IF('Compensation Input'!A2361="","",'Compensation Input'!A2361)</f>
        <v/>
      </c>
      <c r="B2365" s="263" t="str">
        <f>'Compensation Input'!B2361</f>
        <v/>
      </c>
      <c r="C2365" s="266" t="str">
        <f>IF('Compensation Input'!C2361="","",'Compensation Input'!C2361)</f>
        <v/>
      </c>
      <c r="D2365" s="234"/>
      <c r="E2365" s="267"/>
      <c r="F2365" s="268"/>
      <c r="G2365" s="268"/>
      <c r="H2365" s="268"/>
    </row>
    <row r="2366" spans="1:8" x14ac:dyDescent="0.3">
      <c r="A2366" s="258" t="str">
        <f>IF('Compensation Input'!A2362="","",'Compensation Input'!A2362)</f>
        <v/>
      </c>
      <c r="B2366" s="263" t="str">
        <f>'Compensation Input'!B2362</f>
        <v/>
      </c>
      <c r="C2366" s="266" t="str">
        <f>IF('Compensation Input'!C2362="","",'Compensation Input'!C2362)</f>
        <v/>
      </c>
      <c r="D2366" s="234"/>
      <c r="E2366" s="267"/>
      <c r="F2366" s="268"/>
      <c r="G2366" s="268"/>
      <c r="H2366" s="268"/>
    </row>
    <row r="2367" spans="1:8" x14ac:dyDescent="0.3">
      <c r="A2367" s="258" t="str">
        <f>IF('Compensation Input'!A2363="","",'Compensation Input'!A2363)</f>
        <v/>
      </c>
      <c r="B2367" s="263" t="str">
        <f>'Compensation Input'!B2363</f>
        <v/>
      </c>
      <c r="C2367" s="266" t="str">
        <f>IF('Compensation Input'!C2363="","",'Compensation Input'!C2363)</f>
        <v/>
      </c>
      <c r="D2367" s="234"/>
      <c r="E2367" s="267"/>
      <c r="F2367" s="268"/>
      <c r="G2367" s="268"/>
      <c r="H2367" s="268"/>
    </row>
    <row r="2368" spans="1:8" x14ac:dyDescent="0.3">
      <c r="A2368" s="258" t="str">
        <f>IF('Compensation Input'!A2364="","",'Compensation Input'!A2364)</f>
        <v/>
      </c>
      <c r="B2368" s="263" t="str">
        <f>'Compensation Input'!B2364</f>
        <v/>
      </c>
      <c r="C2368" s="266" t="str">
        <f>IF('Compensation Input'!C2364="","",'Compensation Input'!C2364)</f>
        <v/>
      </c>
      <c r="D2368" s="234"/>
      <c r="E2368" s="267"/>
      <c r="F2368" s="268"/>
      <c r="G2368" s="268"/>
      <c r="H2368" s="268"/>
    </row>
    <row r="2369" spans="1:8" x14ac:dyDescent="0.3">
      <c r="A2369" s="258" t="str">
        <f>IF('Compensation Input'!A2365="","",'Compensation Input'!A2365)</f>
        <v/>
      </c>
      <c r="B2369" s="263" t="str">
        <f>'Compensation Input'!B2365</f>
        <v/>
      </c>
      <c r="C2369" s="266" t="str">
        <f>IF('Compensation Input'!C2365="","",'Compensation Input'!C2365)</f>
        <v/>
      </c>
      <c r="D2369" s="234"/>
      <c r="E2369" s="267"/>
      <c r="F2369" s="268"/>
      <c r="G2369" s="268"/>
      <c r="H2369" s="268"/>
    </row>
    <row r="2370" spans="1:8" x14ac:dyDescent="0.3">
      <c r="A2370" s="258" t="str">
        <f>IF('Compensation Input'!A2366="","",'Compensation Input'!A2366)</f>
        <v/>
      </c>
      <c r="B2370" s="263" t="str">
        <f>'Compensation Input'!B2366</f>
        <v/>
      </c>
      <c r="C2370" s="266" t="str">
        <f>IF('Compensation Input'!C2366="","",'Compensation Input'!C2366)</f>
        <v/>
      </c>
      <c r="D2370" s="234"/>
      <c r="E2370" s="267"/>
      <c r="F2370" s="268"/>
      <c r="G2370" s="268"/>
      <c r="H2370" s="268"/>
    </row>
    <row r="2371" spans="1:8" x14ac:dyDescent="0.3">
      <c r="A2371" s="258" t="str">
        <f>IF('Compensation Input'!A2367="","",'Compensation Input'!A2367)</f>
        <v/>
      </c>
      <c r="B2371" s="263" t="str">
        <f>'Compensation Input'!B2367</f>
        <v/>
      </c>
      <c r="C2371" s="266" t="str">
        <f>IF('Compensation Input'!C2367="","",'Compensation Input'!C2367)</f>
        <v/>
      </c>
      <c r="D2371" s="234"/>
      <c r="E2371" s="267"/>
      <c r="F2371" s="268"/>
      <c r="G2371" s="268"/>
      <c r="H2371" s="268"/>
    </row>
    <row r="2372" spans="1:8" x14ac:dyDescent="0.3">
      <c r="A2372" s="258" t="str">
        <f>IF('Compensation Input'!A2368="","",'Compensation Input'!A2368)</f>
        <v/>
      </c>
      <c r="B2372" s="263" t="str">
        <f>'Compensation Input'!B2368</f>
        <v/>
      </c>
      <c r="C2372" s="266" t="str">
        <f>IF('Compensation Input'!C2368="","",'Compensation Input'!C2368)</f>
        <v/>
      </c>
      <c r="D2372" s="234"/>
      <c r="E2372" s="267"/>
      <c r="F2372" s="268"/>
      <c r="G2372" s="268"/>
      <c r="H2372" s="268"/>
    </row>
    <row r="2373" spans="1:8" x14ac:dyDescent="0.3">
      <c r="A2373" s="258" t="str">
        <f>IF('Compensation Input'!A2369="","",'Compensation Input'!A2369)</f>
        <v/>
      </c>
      <c r="B2373" s="263" t="str">
        <f>'Compensation Input'!B2369</f>
        <v/>
      </c>
      <c r="C2373" s="266" t="str">
        <f>IF('Compensation Input'!C2369="","",'Compensation Input'!C2369)</f>
        <v/>
      </c>
      <c r="D2373" s="234"/>
      <c r="E2373" s="267"/>
      <c r="F2373" s="268"/>
      <c r="G2373" s="268"/>
      <c r="H2373" s="268"/>
    </row>
    <row r="2374" spans="1:8" x14ac:dyDescent="0.3">
      <c r="A2374" s="258" t="str">
        <f>IF('Compensation Input'!A2370="","",'Compensation Input'!A2370)</f>
        <v/>
      </c>
      <c r="B2374" s="263" t="str">
        <f>'Compensation Input'!B2370</f>
        <v/>
      </c>
      <c r="C2374" s="266" t="str">
        <f>IF('Compensation Input'!C2370="","",'Compensation Input'!C2370)</f>
        <v/>
      </c>
      <c r="D2374" s="234"/>
      <c r="E2374" s="267"/>
      <c r="F2374" s="268"/>
      <c r="G2374" s="268"/>
      <c r="H2374" s="268"/>
    </row>
    <row r="2375" spans="1:8" x14ac:dyDescent="0.3">
      <c r="A2375" s="258" t="str">
        <f>IF('Compensation Input'!A2371="","",'Compensation Input'!A2371)</f>
        <v/>
      </c>
      <c r="B2375" s="263" t="str">
        <f>'Compensation Input'!B2371</f>
        <v/>
      </c>
      <c r="C2375" s="266" t="str">
        <f>IF('Compensation Input'!C2371="","",'Compensation Input'!C2371)</f>
        <v/>
      </c>
      <c r="D2375" s="234"/>
      <c r="E2375" s="267"/>
      <c r="F2375" s="268"/>
      <c r="G2375" s="268"/>
      <c r="H2375" s="268"/>
    </row>
    <row r="2376" spans="1:8" x14ac:dyDescent="0.3">
      <c r="A2376" s="258" t="str">
        <f>IF('Compensation Input'!A2372="","",'Compensation Input'!A2372)</f>
        <v/>
      </c>
      <c r="B2376" s="263" t="str">
        <f>'Compensation Input'!B2372</f>
        <v/>
      </c>
      <c r="C2376" s="266" t="str">
        <f>IF('Compensation Input'!C2372="","",'Compensation Input'!C2372)</f>
        <v/>
      </c>
      <c r="D2376" s="234"/>
      <c r="E2376" s="267"/>
      <c r="F2376" s="268"/>
      <c r="G2376" s="268"/>
      <c r="H2376" s="268"/>
    </row>
    <row r="2377" spans="1:8" x14ac:dyDescent="0.3">
      <c r="A2377" s="258" t="str">
        <f>IF('Compensation Input'!A2373="","",'Compensation Input'!A2373)</f>
        <v/>
      </c>
      <c r="B2377" s="263" t="str">
        <f>'Compensation Input'!B2373</f>
        <v/>
      </c>
      <c r="C2377" s="266" t="str">
        <f>IF('Compensation Input'!C2373="","",'Compensation Input'!C2373)</f>
        <v/>
      </c>
      <c r="D2377" s="234"/>
      <c r="E2377" s="267"/>
      <c r="F2377" s="268"/>
      <c r="G2377" s="268"/>
      <c r="H2377" s="268"/>
    </row>
    <row r="2378" spans="1:8" x14ac:dyDescent="0.3">
      <c r="A2378" s="258" t="str">
        <f>IF('Compensation Input'!A2374="","",'Compensation Input'!A2374)</f>
        <v/>
      </c>
      <c r="B2378" s="263" t="str">
        <f>'Compensation Input'!B2374</f>
        <v/>
      </c>
      <c r="C2378" s="266" t="str">
        <f>IF('Compensation Input'!C2374="","",'Compensation Input'!C2374)</f>
        <v/>
      </c>
      <c r="D2378" s="234"/>
      <c r="E2378" s="267"/>
      <c r="F2378" s="268"/>
      <c r="G2378" s="268"/>
      <c r="H2378" s="268"/>
    </row>
    <row r="2379" spans="1:8" x14ac:dyDescent="0.3">
      <c r="A2379" s="258" t="str">
        <f>IF('Compensation Input'!A2375="","",'Compensation Input'!A2375)</f>
        <v/>
      </c>
      <c r="B2379" s="263" t="str">
        <f>'Compensation Input'!B2375</f>
        <v/>
      </c>
      <c r="C2379" s="266" t="str">
        <f>IF('Compensation Input'!C2375="","",'Compensation Input'!C2375)</f>
        <v/>
      </c>
      <c r="D2379" s="234"/>
      <c r="E2379" s="267"/>
      <c r="F2379" s="268"/>
      <c r="G2379" s="268"/>
      <c r="H2379" s="268"/>
    </row>
    <row r="2380" spans="1:8" x14ac:dyDescent="0.3">
      <c r="A2380" s="258" t="str">
        <f>IF('Compensation Input'!A2376="","",'Compensation Input'!A2376)</f>
        <v/>
      </c>
      <c r="B2380" s="263" t="str">
        <f>'Compensation Input'!B2376</f>
        <v/>
      </c>
      <c r="C2380" s="266" t="str">
        <f>IF('Compensation Input'!C2376="","",'Compensation Input'!C2376)</f>
        <v/>
      </c>
      <c r="D2380" s="234"/>
      <c r="E2380" s="267"/>
      <c r="F2380" s="268"/>
      <c r="G2380" s="268"/>
      <c r="H2380" s="268"/>
    </row>
    <row r="2381" spans="1:8" x14ac:dyDescent="0.3">
      <c r="A2381" s="258" t="str">
        <f>IF('Compensation Input'!A2377="","",'Compensation Input'!A2377)</f>
        <v/>
      </c>
      <c r="B2381" s="263" t="str">
        <f>'Compensation Input'!B2377</f>
        <v/>
      </c>
      <c r="C2381" s="266" t="str">
        <f>IF('Compensation Input'!C2377="","",'Compensation Input'!C2377)</f>
        <v/>
      </c>
      <c r="D2381" s="234"/>
      <c r="E2381" s="267"/>
      <c r="F2381" s="268"/>
      <c r="G2381" s="268"/>
      <c r="H2381" s="268"/>
    </row>
    <row r="2382" spans="1:8" x14ac:dyDescent="0.3">
      <c r="A2382" s="258" t="str">
        <f>IF('Compensation Input'!A2378="","",'Compensation Input'!A2378)</f>
        <v/>
      </c>
      <c r="B2382" s="263" t="str">
        <f>'Compensation Input'!B2378</f>
        <v/>
      </c>
      <c r="C2382" s="266" t="str">
        <f>IF('Compensation Input'!C2378="","",'Compensation Input'!C2378)</f>
        <v/>
      </c>
      <c r="D2382" s="234"/>
      <c r="E2382" s="267"/>
      <c r="F2382" s="268"/>
      <c r="G2382" s="268"/>
      <c r="H2382" s="268"/>
    </row>
    <row r="2383" spans="1:8" x14ac:dyDescent="0.3">
      <c r="A2383" s="258" t="str">
        <f>IF('Compensation Input'!A2379="","",'Compensation Input'!A2379)</f>
        <v/>
      </c>
      <c r="B2383" s="263" t="str">
        <f>'Compensation Input'!B2379</f>
        <v/>
      </c>
      <c r="C2383" s="266" t="str">
        <f>IF('Compensation Input'!C2379="","",'Compensation Input'!C2379)</f>
        <v/>
      </c>
      <c r="D2383" s="234"/>
      <c r="E2383" s="267"/>
      <c r="F2383" s="268"/>
      <c r="G2383" s="268"/>
      <c r="H2383" s="268"/>
    </row>
    <row r="2384" spans="1:8" x14ac:dyDescent="0.3">
      <c r="A2384" s="258" t="str">
        <f>IF('Compensation Input'!A2380="","",'Compensation Input'!A2380)</f>
        <v/>
      </c>
      <c r="B2384" s="263" t="str">
        <f>'Compensation Input'!B2380</f>
        <v/>
      </c>
      <c r="C2384" s="266" t="str">
        <f>IF('Compensation Input'!C2380="","",'Compensation Input'!C2380)</f>
        <v/>
      </c>
      <c r="D2384" s="234"/>
      <c r="E2384" s="267"/>
      <c r="F2384" s="268"/>
      <c r="G2384" s="268"/>
      <c r="H2384" s="268"/>
    </row>
    <row r="2385" spans="1:8" x14ac:dyDescent="0.3">
      <c r="A2385" s="258" t="str">
        <f>IF('Compensation Input'!A2381="","",'Compensation Input'!A2381)</f>
        <v/>
      </c>
      <c r="B2385" s="263" t="str">
        <f>'Compensation Input'!B2381</f>
        <v/>
      </c>
      <c r="C2385" s="266" t="str">
        <f>IF('Compensation Input'!C2381="","",'Compensation Input'!C2381)</f>
        <v/>
      </c>
      <c r="D2385" s="234"/>
      <c r="E2385" s="267"/>
      <c r="F2385" s="268"/>
      <c r="G2385" s="268"/>
      <c r="H2385" s="268"/>
    </row>
    <row r="2386" spans="1:8" x14ac:dyDescent="0.3">
      <c r="A2386" s="258" t="str">
        <f>IF('Compensation Input'!A2382="","",'Compensation Input'!A2382)</f>
        <v/>
      </c>
      <c r="B2386" s="263" t="str">
        <f>'Compensation Input'!B2382</f>
        <v/>
      </c>
      <c r="C2386" s="266" t="str">
        <f>IF('Compensation Input'!C2382="","",'Compensation Input'!C2382)</f>
        <v/>
      </c>
      <c r="D2386" s="234"/>
      <c r="E2386" s="267"/>
      <c r="F2386" s="268"/>
      <c r="G2386" s="268"/>
      <c r="H2386" s="268"/>
    </row>
    <row r="2387" spans="1:8" x14ac:dyDescent="0.3">
      <c r="A2387" s="258" t="str">
        <f>IF('Compensation Input'!A2383="","",'Compensation Input'!A2383)</f>
        <v/>
      </c>
      <c r="B2387" s="263" t="str">
        <f>'Compensation Input'!B2383</f>
        <v/>
      </c>
      <c r="C2387" s="266" t="str">
        <f>IF('Compensation Input'!C2383="","",'Compensation Input'!C2383)</f>
        <v/>
      </c>
      <c r="D2387" s="234"/>
      <c r="E2387" s="267"/>
      <c r="F2387" s="268"/>
      <c r="G2387" s="268"/>
      <c r="H2387" s="268"/>
    </row>
    <row r="2388" spans="1:8" x14ac:dyDescent="0.3">
      <c r="A2388" s="258" t="str">
        <f>IF('Compensation Input'!A2384="","",'Compensation Input'!A2384)</f>
        <v/>
      </c>
      <c r="B2388" s="263" t="str">
        <f>'Compensation Input'!B2384</f>
        <v/>
      </c>
      <c r="C2388" s="266" t="str">
        <f>IF('Compensation Input'!C2384="","",'Compensation Input'!C2384)</f>
        <v/>
      </c>
      <c r="D2388" s="234"/>
      <c r="E2388" s="267"/>
      <c r="F2388" s="268"/>
      <c r="G2388" s="268"/>
      <c r="H2388" s="268"/>
    </row>
    <row r="2389" spans="1:8" x14ac:dyDescent="0.3">
      <c r="A2389" s="258" t="str">
        <f>IF('Compensation Input'!A2385="","",'Compensation Input'!A2385)</f>
        <v/>
      </c>
      <c r="B2389" s="263" t="str">
        <f>'Compensation Input'!B2385</f>
        <v/>
      </c>
      <c r="C2389" s="266" t="str">
        <f>IF('Compensation Input'!C2385="","",'Compensation Input'!C2385)</f>
        <v/>
      </c>
      <c r="D2389" s="234"/>
      <c r="E2389" s="267"/>
      <c r="F2389" s="268"/>
      <c r="G2389" s="268"/>
      <c r="H2389" s="268"/>
    </row>
    <row r="2390" spans="1:8" x14ac:dyDescent="0.3">
      <c r="A2390" s="258" t="str">
        <f>IF('Compensation Input'!A2386="","",'Compensation Input'!A2386)</f>
        <v/>
      </c>
      <c r="B2390" s="263" t="str">
        <f>'Compensation Input'!B2386</f>
        <v/>
      </c>
      <c r="C2390" s="266" t="str">
        <f>IF('Compensation Input'!C2386="","",'Compensation Input'!C2386)</f>
        <v/>
      </c>
      <c r="D2390" s="234"/>
      <c r="E2390" s="267"/>
      <c r="F2390" s="268"/>
      <c r="G2390" s="268"/>
      <c r="H2390" s="268"/>
    </row>
    <row r="2391" spans="1:8" x14ac:dyDescent="0.3">
      <c r="A2391" s="258" t="str">
        <f>IF('Compensation Input'!A2387="","",'Compensation Input'!A2387)</f>
        <v/>
      </c>
      <c r="B2391" s="263" t="str">
        <f>'Compensation Input'!B2387</f>
        <v/>
      </c>
      <c r="C2391" s="266" t="str">
        <f>IF('Compensation Input'!C2387="","",'Compensation Input'!C2387)</f>
        <v/>
      </c>
      <c r="D2391" s="234"/>
      <c r="E2391" s="267"/>
      <c r="F2391" s="268"/>
      <c r="G2391" s="268"/>
      <c r="H2391" s="268"/>
    </row>
    <row r="2392" spans="1:8" x14ac:dyDescent="0.3">
      <c r="A2392" s="258" t="str">
        <f>IF('Compensation Input'!A2388="","",'Compensation Input'!A2388)</f>
        <v/>
      </c>
      <c r="B2392" s="263" t="str">
        <f>'Compensation Input'!B2388</f>
        <v/>
      </c>
      <c r="C2392" s="266" t="str">
        <f>IF('Compensation Input'!C2388="","",'Compensation Input'!C2388)</f>
        <v/>
      </c>
      <c r="D2392" s="234"/>
      <c r="E2392" s="267"/>
      <c r="F2392" s="268"/>
      <c r="G2392" s="268"/>
      <c r="H2392" s="268"/>
    </row>
    <row r="2393" spans="1:8" x14ac:dyDescent="0.3">
      <c r="A2393" s="258" t="str">
        <f>IF('Compensation Input'!A2389="","",'Compensation Input'!A2389)</f>
        <v/>
      </c>
      <c r="B2393" s="263" t="str">
        <f>'Compensation Input'!B2389</f>
        <v/>
      </c>
      <c r="C2393" s="266" t="str">
        <f>IF('Compensation Input'!C2389="","",'Compensation Input'!C2389)</f>
        <v/>
      </c>
      <c r="D2393" s="234"/>
      <c r="E2393" s="267"/>
      <c r="F2393" s="268"/>
      <c r="G2393" s="268"/>
      <c r="H2393" s="268"/>
    </row>
    <row r="2394" spans="1:8" x14ac:dyDescent="0.3">
      <c r="A2394" s="258" t="str">
        <f>IF('Compensation Input'!A2390="","",'Compensation Input'!A2390)</f>
        <v/>
      </c>
      <c r="B2394" s="263" t="str">
        <f>'Compensation Input'!B2390</f>
        <v/>
      </c>
      <c r="C2394" s="266" t="str">
        <f>IF('Compensation Input'!C2390="","",'Compensation Input'!C2390)</f>
        <v/>
      </c>
      <c r="D2394" s="234"/>
      <c r="E2394" s="267"/>
      <c r="F2394" s="268"/>
      <c r="G2394" s="268"/>
      <c r="H2394" s="268"/>
    </row>
    <row r="2395" spans="1:8" x14ac:dyDescent="0.3">
      <c r="A2395" s="258" t="str">
        <f>IF('Compensation Input'!A2391="","",'Compensation Input'!A2391)</f>
        <v/>
      </c>
      <c r="B2395" s="263" t="str">
        <f>'Compensation Input'!B2391</f>
        <v/>
      </c>
      <c r="C2395" s="266" t="str">
        <f>IF('Compensation Input'!C2391="","",'Compensation Input'!C2391)</f>
        <v/>
      </c>
      <c r="D2395" s="234"/>
      <c r="E2395" s="267"/>
      <c r="F2395" s="268"/>
      <c r="G2395" s="268"/>
      <c r="H2395" s="268"/>
    </row>
    <row r="2396" spans="1:8" x14ac:dyDescent="0.3">
      <c r="A2396" s="258" t="str">
        <f>IF('Compensation Input'!A2392="","",'Compensation Input'!A2392)</f>
        <v/>
      </c>
      <c r="B2396" s="263" t="str">
        <f>'Compensation Input'!B2392</f>
        <v/>
      </c>
      <c r="C2396" s="266" t="str">
        <f>IF('Compensation Input'!C2392="","",'Compensation Input'!C2392)</f>
        <v/>
      </c>
      <c r="D2396" s="234"/>
      <c r="E2396" s="267"/>
      <c r="F2396" s="268"/>
      <c r="G2396" s="268"/>
      <c r="H2396" s="268"/>
    </row>
    <row r="2397" spans="1:8" x14ac:dyDescent="0.3">
      <c r="A2397" s="258" t="str">
        <f>IF('Compensation Input'!A2393="","",'Compensation Input'!A2393)</f>
        <v/>
      </c>
      <c r="B2397" s="263" t="str">
        <f>'Compensation Input'!B2393</f>
        <v/>
      </c>
      <c r="C2397" s="266" t="str">
        <f>IF('Compensation Input'!C2393="","",'Compensation Input'!C2393)</f>
        <v/>
      </c>
      <c r="D2397" s="234"/>
      <c r="E2397" s="267"/>
      <c r="F2397" s="268"/>
      <c r="G2397" s="268"/>
      <c r="H2397" s="268"/>
    </row>
    <row r="2398" spans="1:8" x14ac:dyDescent="0.3">
      <c r="A2398" s="258" t="str">
        <f>IF('Compensation Input'!A2394="","",'Compensation Input'!A2394)</f>
        <v/>
      </c>
      <c r="B2398" s="263" t="str">
        <f>'Compensation Input'!B2394</f>
        <v/>
      </c>
      <c r="C2398" s="266" t="str">
        <f>IF('Compensation Input'!C2394="","",'Compensation Input'!C2394)</f>
        <v/>
      </c>
      <c r="D2398" s="234"/>
      <c r="E2398" s="267"/>
      <c r="F2398" s="268"/>
      <c r="G2398" s="268"/>
      <c r="H2398" s="268"/>
    </row>
    <row r="2399" spans="1:8" x14ac:dyDescent="0.3">
      <c r="A2399" s="258" t="str">
        <f>IF('Compensation Input'!A2395="","",'Compensation Input'!A2395)</f>
        <v/>
      </c>
      <c r="B2399" s="263" t="str">
        <f>'Compensation Input'!B2395</f>
        <v/>
      </c>
      <c r="C2399" s="266" t="str">
        <f>IF('Compensation Input'!C2395="","",'Compensation Input'!C2395)</f>
        <v/>
      </c>
      <c r="D2399" s="234"/>
      <c r="E2399" s="267"/>
      <c r="F2399" s="268"/>
      <c r="G2399" s="268"/>
      <c r="H2399" s="268"/>
    </row>
    <row r="2400" spans="1:8" x14ac:dyDescent="0.3">
      <c r="A2400" s="258" t="str">
        <f>IF('Compensation Input'!A2396="","",'Compensation Input'!A2396)</f>
        <v/>
      </c>
      <c r="B2400" s="263" t="str">
        <f>'Compensation Input'!B2396</f>
        <v/>
      </c>
      <c r="C2400" s="266" t="str">
        <f>IF('Compensation Input'!C2396="","",'Compensation Input'!C2396)</f>
        <v/>
      </c>
      <c r="D2400" s="234"/>
      <c r="E2400" s="267"/>
      <c r="F2400" s="268"/>
      <c r="G2400" s="268"/>
      <c r="H2400" s="268"/>
    </row>
    <row r="2401" spans="1:8" x14ac:dyDescent="0.3">
      <c r="A2401" s="258" t="str">
        <f>IF('Compensation Input'!A2397="","",'Compensation Input'!A2397)</f>
        <v/>
      </c>
      <c r="B2401" s="263" t="str">
        <f>'Compensation Input'!B2397</f>
        <v/>
      </c>
      <c r="C2401" s="266" t="str">
        <f>IF('Compensation Input'!C2397="","",'Compensation Input'!C2397)</f>
        <v/>
      </c>
      <c r="D2401" s="234"/>
      <c r="E2401" s="267"/>
      <c r="F2401" s="268"/>
      <c r="G2401" s="268"/>
      <c r="H2401" s="268"/>
    </row>
    <row r="2402" spans="1:8" x14ac:dyDescent="0.3">
      <c r="A2402" s="258" t="str">
        <f>IF('Compensation Input'!A2398="","",'Compensation Input'!A2398)</f>
        <v/>
      </c>
      <c r="B2402" s="263" t="str">
        <f>'Compensation Input'!B2398</f>
        <v/>
      </c>
      <c r="C2402" s="266" t="str">
        <f>IF('Compensation Input'!C2398="","",'Compensation Input'!C2398)</f>
        <v/>
      </c>
      <c r="D2402" s="234"/>
      <c r="E2402" s="267"/>
      <c r="F2402" s="268"/>
      <c r="G2402" s="268"/>
      <c r="H2402" s="268"/>
    </row>
    <row r="2403" spans="1:8" x14ac:dyDescent="0.3">
      <c r="A2403" s="258" t="str">
        <f>IF('Compensation Input'!A2399="","",'Compensation Input'!A2399)</f>
        <v/>
      </c>
      <c r="B2403" s="263" t="str">
        <f>'Compensation Input'!B2399</f>
        <v/>
      </c>
      <c r="C2403" s="266" t="str">
        <f>IF('Compensation Input'!C2399="","",'Compensation Input'!C2399)</f>
        <v/>
      </c>
      <c r="D2403" s="234"/>
      <c r="E2403" s="267"/>
      <c r="F2403" s="268"/>
      <c r="G2403" s="268"/>
      <c r="H2403" s="268"/>
    </row>
    <row r="2404" spans="1:8" x14ac:dyDescent="0.3">
      <c r="A2404" s="258" t="str">
        <f>IF('Compensation Input'!A2400="","",'Compensation Input'!A2400)</f>
        <v/>
      </c>
      <c r="B2404" s="263" t="str">
        <f>'Compensation Input'!B2400</f>
        <v/>
      </c>
      <c r="C2404" s="266" t="str">
        <f>IF('Compensation Input'!C2400="","",'Compensation Input'!C2400)</f>
        <v/>
      </c>
      <c r="D2404" s="234"/>
      <c r="E2404" s="267"/>
      <c r="F2404" s="268"/>
      <c r="G2404" s="268"/>
      <c r="H2404" s="268"/>
    </row>
    <row r="2405" spans="1:8" x14ac:dyDescent="0.3">
      <c r="A2405" s="258" t="str">
        <f>IF('Compensation Input'!A2401="","",'Compensation Input'!A2401)</f>
        <v/>
      </c>
      <c r="B2405" s="263" t="str">
        <f>'Compensation Input'!B2401</f>
        <v/>
      </c>
      <c r="C2405" s="266" t="str">
        <f>IF('Compensation Input'!C2401="","",'Compensation Input'!C2401)</f>
        <v/>
      </c>
      <c r="D2405" s="234"/>
      <c r="E2405" s="267"/>
      <c r="F2405" s="268"/>
      <c r="G2405" s="268"/>
      <c r="H2405" s="268"/>
    </row>
    <row r="2406" spans="1:8" x14ac:dyDescent="0.3">
      <c r="A2406" s="258" t="str">
        <f>IF('Compensation Input'!A2402="","",'Compensation Input'!A2402)</f>
        <v/>
      </c>
      <c r="B2406" s="263" t="str">
        <f>'Compensation Input'!B2402</f>
        <v/>
      </c>
      <c r="C2406" s="266" t="str">
        <f>IF('Compensation Input'!C2402="","",'Compensation Input'!C2402)</f>
        <v/>
      </c>
      <c r="D2406" s="234"/>
      <c r="E2406" s="267"/>
      <c r="F2406" s="268"/>
      <c r="G2406" s="268"/>
      <c r="H2406" s="268"/>
    </row>
    <row r="2407" spans="1:8" x14ac:dyDescent="0.3">
      <c r="A2407" s="258" t="str">
        <f>IF('Compensation Input'!A2403="","",'Compensation Input'!A2403)</f>
        <v/>
      </c>
      <c r="B2407" s="263" t="str">
        <f>'Compensation Input'!B2403</f>
        <v/>
      </c>
      <c r="C2407" s="266" t="str">
        <f>IF('Compensation Input'!C2403="","",'Compensation Input'!C2403)</f>
        <v/>
      </c>
      <c r="D2407" s="234"/>
      <c r="E2407" s="267"/>
      <c r="F2407" s="268"/>
      <c r="G2407" s="268"/>
      <c r="H2407" s="268"/>
    </row>
    <row r="2408" spans="1:8" x14ac:dyDescent="0.3">
      <c r="A2408" s="258" t="str">
        <f>IF('Compensation Input'!A2404="","",'Compensation Input'!A2404)</f>
        <v/>
      </c>
      <c r="B2408" s="263" t="str">
        <f>'Compensation Input'!B2404</f>
        <v/>
      </c>
      <c r="C2408" s="266" t="str">
        <f>IF('Compensation Input'!C2404="","",'Compensation Input'!C2404)</f>
        <v/>
      </c>
      <c r="D2408" s="234"/>
      <c r="E2408" s="267"/>
      <c r="F2408" s="268"/>
      <c r="G2408" s="268"/>
      <c r="H2408" s="268"/>
    </row>
    <row r="2409" spans="1:8" x14ac:dyDescent="0.3">
      <c r="A2409" s="258" t="str">
        <f>IF('Compensation Input'!A2405="","",'Compensation Input'!A2405)</f>
        <v/>
      </c>
      <c r="B2409" s="263" t="str">
        <f>'Compensation Input'!B2405</f>
        <v/>
      </c>
      <c r="C2409" s="266" t="str">
        <f>IF('Compensation Input'!C2405="","",'Compensation Input'!C2405)</f>
        <v/>
      </c>
      <c r="D2409" s="234"/>
      <c r="E2409" s="267"/>
      <c r="F2409" s="268"/>
      <c r="G2409" s="268"/>
      <c r="H2409" s="268"/>
    </row>
    <row r="2410" spans="1:8" x14ac:dyDescent="0.3">
      <c r="A2410" s="258" t="str">
        <f>IF('Compensation Input'!A2406="","",'Compensation Input'!A2406)</f>
        <v/>
      </c>
      <c r="B2410" s="263" t="str">
        <f>'Compensation Input'!B2406</f>
        <v/>
      </c>
      <c r="C2410" s="266" t="str">
        <f>IF('Compensation Input'!C2406="","",'Compensation Input'!C2406)</f>
        <v/>
      </c>
      <c r="D2410" s="234"/>
      <c r="E2410" s="267"/>
      <c r="F2410" s="268"/>
      <c r="G2410" s="268"/>
      <c r="H2410" s="268"/>
    </row>
    <row r="2411" spans="1:8" x14ac:dyDescent="0.3">
      <c r="A2411" s="258" t="str">
        <f>IF('Compensation Input'!A2407="","",'Compensation Input'!A2407)</f>
        <v/>
      </c>
      <c r="B2411" s="263" t="str">
        <f>'Compensation Input'!B2407</f>
        <v/>
      </c>
      <c r="C2411" s="266" t="str">
        <f>IF('Compensation Input'!C2407="","",'Compensation Input'!C2407)</f>
        <v/>
      </c>
      <c r="D2411" s="234"/>
      <c r="E2411" s="267"/>
      <c r="F2411" s="268"/>
      <c r="G2411" s="268"/>
      <c r="H2411" s="268"/>
    </row>
    <row r="2412" spans="1:8" x14ac:dyDescent="0.3">
      <c r="A2412" s="258" t="str">
        <f>IF('Compensation Input'!A2408="","",'Compensation Input'!A2408)</f>
        <v/>
      </c>
      <c r="B2412" s="263" t="str">
        <f>'Compensation Input'!B2408</f>
        <v/>
      </c>
      <c r="C2412" s="266" t="str">
        <f>IF('Compensation Input'!C2408="","",'Compensation Input'!C2408)</f>
        <v/>
      </c>
      <c r="D2412" s="234"/>
      <c r="E2412" s="267"/>
      <c r="F2412" s="268"/>
      <c r="G2412" s="268"/>
      <c r="H2412" s="268"/>
    </row>
    <row r="2413" spans="1:8" x14ac:dyDescent="0.3">
      <c r="A2413" s="258" t="str">
        <f>IF('Compensation Input'!A2409="","",'Compensation Input'!A2409)</f>
        <v/>
      </c>
      <c r="B2413" s="263" t="str">
        <f>'Compensation Input'!B2409</f>
        <v/>
      </c>
      <c r="C2413" s="266" t="str">
        <f>IF('Compensation Input'!C2409="","",'Compensation Input'!C2409)</f>
        <v/>
      </c>
      <c r="D2413" s="234"/>
      <c r="E2413" s="267"/>
      <c r="F2413" s="268"/>
      <c r="G2413" s="268"/>
      <c r="H2413" s="268"/>
    </row>
    <row r="2414" spans="1:8" x14ac:dyDescent="0.3">
      <c r="A2414" s="258" t="str">
        <f>IF('Compensation Input'!A2410="","",'Compensation Input'!A2410)</f>
        <v/>
      </c>
      <c r="B2414" s="263" t="str">
        <f>'Compensation Input'!B2410</f>
        <v/>
      </c>
      <c r="C2414" s="266" t="str">
        <f>IF('Compensation Input'!C2410="","",'Compensation Input'!C2410)</f>
        <v/>
      </c>
      <c r="D2414" s="234"/>
      <c r="E2414" s="267"/>
      <c r="F2414" s="268"/>
      <c r="G2414" s="268"/>
      <c r="H2414" s="268"/>
    </row>
    <row r="2415" spans="1:8" x14ac:dyDescent="0.3">
      <c r="A2415" s="258" t="str">
        <f>IF('Compensation Input'!A2411="","",'Compensation Input'!A2411)</f>
        <v/>
      </c>
      <c r="B2415" s="263" t="str">
        <f>'Compensation Input'!B2411</f>
        <v/>
      </c>
      <c r="C2415" s="266" t="str">
        <f>IF('Compensation Input'!C2411="","",'Compensation Input'!C2411)</f>
        <v/>
      </c>
      <c r="D2415" s="234"/>
      <c r="E2415" s="267"/>
      <c r="F2415" s="268"/>
      <c r="G2415" s="268"/>
      <c r="H2415" s="268"/>
    </row>
    <row r="2416" spans="1:8" x14ac:dyDescent="0.3">
      <c r="A2416" s="258" t="str">
        <f>IF('Compensation Input'!A2412="","",'Compensation Input'!A2412)</f>
        <v/>
      </c>
      <c r="B2416" s="263" t="str">
        <f>'Compensation Input'!B2412</f>
        <v/>
      </c>
      <c r="C2416" s="266" t="str">
        <f>IF('Compensation Input'!C2412="","",'Compensation Input'!C2412)</f>
        <v/>
      </c>
      <c r="D2416" s="234"/>
      <c r="E2416" s="267"/>
      <c r="F2416" s="268"/>
      <c r="G2416" s="268"/>
      <c r="H2416" s="268"/>
    </row>
    <row r="2417" spans="1:8" x14ac:dyDescent="0.3">
      <c r="A2417" s="258" t="str">
        <f>IF('Compensation Input'!A2413="","",'Compensation Input'!A2413)</f>
        <v/>
      </c>
      <c r="B2417" s="263" t="str">
        <f>'Compensation Input'!B2413</f>
        <v/>
      </c>
      <c r="C2417" s="266" t="str">
        <f>IF('Compensation Input'!C2413="","",'Compensation Input'!C2413)</f>
        <v/>
      </c>
      <c r="D2417" s="234"/>
      <c r="E2417" s="267"/>
      <c r="F2417" s="268"/>
      <c r="G2417" s="268"/>
      <c r="H2417" s="268"/>
    </row>
    <row r="2418" spans="1:8" x14ac:dyDescent="0.3">
      <c r="A2418" s="258" t="str">
        <f>IF('Compensation Input'!A2414="","",'Compensation Input'!A2414)</f>
        <v/>
      </c>
      <c r="B2418" s="263" t="str">
        <f>'Compensation Input'!B2414</f>
        <v/>
      </c>
      <c r="C2418" s="266" t="str">
        <f>IF('Compensation Input'!C2414="","",'Compensation Input'!C2414)</f>
        <v/>
      </c>
      <c r="D2418" s="234"/>
      <c r="E2418" s="267"/>
      <c r="F2418" s="268"/>
      <c r="G2418" s="268"/>
      <c r="H2418" s="268"/>
    </row>
    <row r="2419" spans="1:8" x14ac:dyDescent="0.3">
      <c r="A2419" s="258" t="str">
        <f>IF('Compensation Input'!A2415="","",'Compensation Input'!A2415)</f>
        <v/>
      </c>
      <c r="B2419" s="263" t="str">
        <f>'Compensation Input'!B2415</f>
        <v/>
      </c>
      <c r="C2419" s="266" t="str">
        <f>IF('Compensation Input'!C2415="","",'Compensation Input'!C2415)</f>
        <v/>
      </c>
      <c r="D2419" s="234"/>
      <c r="E2419" s="267"/>
      <c r="F2419" s="268"/>
      <c r="G2419" s="268"/>
      <c r="H2419" s="268"/>
    </row>
    <row r="2420" spans="1:8" x14ac:dyDescent="0.3">
      <c r="A2420" s="258" t="str">
        <f>IF('Compensation Input'!A2416="","",'Compensation Input'!A2416)</f>
        <v/>
      </c>
      <c r="B2420" s="263" t="str">
        <f>'Compensation Input'!B2416</f>
        <v/>
      </c>
      <c r="C2420" s="266" t="str">
        <f>IF('Compensation Input'!C2416="","",'Compensation Input'!C2416)</f>
        <v/>
      </c>
      <c r="D2420" s="234"/>
      <c r="E2420" s="267"/>
      <c r="F2420" s="268"/>
      <c r="G2420" s="268"/>
      <c r="H2420" s="268"/>
    </row>
    <row r="2421" spans="1:8" x14ac:dyDescent="0.3">
      <c r="A2421" s="258" t="str">
        <f>IF('Compensation Input'!A2417="","",'Compensation Input'!A2417)</f>
        <v/>
      </c>
      <c r="B2421" s="263" t="str">
        <f>'Compensation Input'!B2417</f>
        <v/>
      </c>
      <c r="C2421" s="266" t="str">
        <f>IF('Compensation Input'!C2417="","",'Compensation Input'!C2417)</f>
        <v/>
      </c>
      <c r="D2421" s="234"/>
      <c r="E2421" s="267"/>
      <c r="F2421" s="268"/>
      <c r="G2421" s="268"/>
      <c r="H2421" s="268"/>
    </row>
    <row r="2422" spans="1:8" x14ac:dyDescent="0.3">
      <c r="A2422" s="258" t="str">
        <f>IF('Compensation Input'!A2418="","",'Compensation Input'!A2418)</f>
        <v/>
      </c>
      <c r="B2422" s="263" t="str">
        <f>'Compensation Input'!B2418</f>
        <v/>
      </c>
      <c r="C2422" s="266" t="str">
        <f>IF('Compensation Input'!C2418="","",'Compensation Input'!C2418)</f>
        <v/>
      </c>
      <c r="D2422" s="234"/>
      <c r="E2422" s="267"/>
      <c r="F2422" s="268"/>
      <c r="G2422" s="268"/>
      <c r="H2422" s="268"/>
    </row>
    <row r="2423" spans="1:8" x14ac:dyDescent="0.3">
      <c r="A2423" s="258" t="str">
        <f>IF('Compensation Input'!A2419="","",'Compensation Input'!A2419)</f>
        <v/>
      </c>
      <c r="B2423" s="263" t="str">
        <f>'Compensation Input'!B2419</f>
        <v/>
      </c>
      <c r="C2423" s="266" t="str">
        <f>IF('Compensation Input'!C2419="","",'Compensation Input'!C2419)</f>
        <v/>
      </c>
      <c r="D2423" s="234"/>
      <c r="E2423" s="267"/>
      <c r="F2423" s="268"/>
      <c r="G2423" s="268"/>
      <c r="H2423" s="268"/>
    </row>
    <row r="2424" spans="1:8" x14ac:dyDescent="0.3">
      <c r="A2424" s="258" t="str">
        <f>IF('Compensation Input'!A2420="","",'Compensation Input'!A2420)</f>
        <v/>
      </c>
      <c r="B2424" s="263" t="str">
        <f>'Compensation Input'!B2420</f>
        <v/>
      </c>
      <c r="C2424" s="266" t="str">
        <f>IF('Compensation Input'!C2420="","",'Compensation Input'!C2420)</f>
        <v/>
      </c>
      <c r="D2424" s="234"/>
      <c r="E2424" s="267"/>
      <c r="F2424" s="268"/>
      <c r="G2424" s="268"/>
      <c r="H2424" s="268"/>
    </row>
    <row r="2425" spans="1:8" x14ac:dyDescent="0.3">
      <c r="A2425" s="258" t="str">
        <f>IF('Compensation Input'!A2421="","",'Compensation Input'!A2421)</f>
        <v/>
      </c>
      <c r="B2425" s="263" t="str">
        <f>'Compensation Input'!B2421</f>
        <v/>
      </c>
      <c r="C2425" s="266" t="str">
        <f>IF('Compensation Input'!C2421="","",'Compensation Input'!C2421)</f>
        <v/>
      </c>
      <c r="D2425" s="234"/>
      <c r="E2425" s="267"/>
      <c r="F2425" s="268"/>
      <c r="G2425" s="268"/>
      <c r="H2425" s="268"/>
    </row>
    <row r="2426" spans="1:8" x14ac:dyDescent="0.3">
      <c r="A2426" s="258" t="str">
        <f>IF('Compensation Input'!A2422="","",'Compensation Input'!A2422)</f>
        <v/>
      </c>
      <c r="B2426" s="263" t="str">
        <f>'Compensation Input'!B2422</f>
        <v/>
      </c>
      <c r="C2426" s="266" t="str">
        <f>IF('Compensation Input'!C2422="","",'Compensation Input'!C2422)</f>
        <v/>
      </c>
      <c r="D2426" s="234"/>
      <c r="E2426" s="267"/>
      <c r="F2426" s="268"/>
      <c r="G2426" s="268"/>
      <c r="H2426" s="268"/>
    </row>
    <row r="2427" spans="1:8" x14ac:dyDescent="0.3">
      <c r="A2427" s="258" t="str">
        <f>IF('Compensation Input'!A2423="","",'Compensation Input'!A2423)</f>
        <v/>
      </c>
      <c r="B2427" s="263" t="str">
        <f>'Compensation Input'!B2423</f>
        <v/>
      </c>
      <c r="C2427" s="266" t="str">
        <f>IF('Compensation Input'!C2423="","",'Compensation Input'!C2423)</f>
        <v/>
      </c>
      <c r="D2427" s="234"/>
      <c r="E2427" s="267"/>
      <c r="F2427" s="268"/>
      <c r="G2427" s="268"/>
      <c r="H2427" s="268"/>
    </row>
    <row r="2428" spans="1:8" x14ac:dyDescent="0.3">
      <c r="A2428" s="258" t="str">
        <f>IF('Compensation Input'!A2424="","",'Compensation Input'!A2424)</f>
        <v/>
      </c>
      <c r="B2428" s="263" t="str">
        <f>'Compensation Input'!B2424</f>
        <v/>
      </c>
      <c r="C2428" s="266" t="str">
        <f>IF('Compensation Input'!C2424="","",'Compensation Input'!C2424)</f>
        <v/>
      </c>
      <c r="D2428" s="234"/>
      <c r="E2428" s="267"/>
      <c r="F2428" s="268"/>
      <c r="G2428" s="268"/>
      <c r="H2428" s="268"/>
    </row>
    <row r="2429" spans="1:8" x14ac:dyDescent="0.3">
      <c r="A2429" s="258" t="str">
        <f>IF('Compensation Input'!A2425="","",'Compensation Input'!A2425)</f>
        <v/>
      </c>
      <c r="B2429" s="263" t="str">
        <f>'Compensation Input'!B2425</f>
        <v/>
      </c>
      <c r="C2429" s="266" t="str">
        <f>IF('Compensation Input'!C2425="","",'Compensation Input'!C2425)</f>
        <v/>
      </c>
      <c r="D2429" s="234"/>
      <c r="E2429" s="267"/>
      <c r="F2429" s="268"/>
      <c r="G2429" s="268"/>
      <c r="H2429" s="268"/>
    </row>
    <row r="2430" spans="1:8" x14ac:dyDescent="0.3">
      <c r="A2430" s="258" t="str">
        <f>IF('Compensation Input'!A2426="","",'Compensation Input'!A2426)</f>
        <v/>
      </c>
      <c r="B2430" s="263" t="str">
        <f>'Compensation Input'!B2426</f>
        <v/>
      </c>
      <c r="C2430" s="266" t="str">
        <f>IF('Compensation Input'!C2426="","",'Compensation Input'!C2426)</f>
        <v/>
      </c>
      <c r="D2430" s="234"/>
      <c r="E2430" s="267"/>
      <c r="F2430" s="268"/>
      <c r="G2430" s="268"/>
      <c r="H2430" s="268"/>
    </row>
    <row r="2431" spans="1:8" x14ac:dyDescent="0.3">
      <c r="A2431" s="258" t="str">
        <f>IF('Compensation Input'!A2427="","",'Compensation Input'!A2427)</f>
        <v/>
      </c>
      <c r="B2431" s="263" t="str">
        <f>'Compensation Input'!B2427</f>
        <v/>
      </c>
      <c r="C2431" s="266" t="str">
        <f>IF('Compensation Input'!C2427="","",'Compensation Input'!C2427)</f>
        <v/>
      </c>
      <c r="D2431" s="234"/>
      <c r="E2431" s="267"/>
      <c r="F2431" s="268"/>
      <c r="G2431" s="268"/>
      <c r="H2431" s="268"/>
    </row>
    <row r="2432" spans="1:8" x14ac:dyDescent="0.3">
      <c r="A2432" s="258" t="str">
        <f>IF('Compensation Input'!A2428="","",'Compensation Input'!A2428)</f>
        <v/>
      </c>
      <c r="B2432" s="263" t="str">
        <f>'Compensation Input'!B2428</f>
        <v/>
      </c>
      <c r="C2432" s="266" t="str">
        <f>IF('Compensation Input'!C2428="","",'Compensation Input'!C2428)</f>
        <v/>
      </c>
      <c r="D2432" s="234"/>
      <c r="E2432" s="267"/>
      <c r="F2432" s="268"/>
      <c r="G2432" s="268"/>
      <c r="H2432" s="268"/>
    </row>
    <row r="2433" spans="1:8" x14ac:dyDescent="0.3">
      <c r="A2433" s="258" t="str">
        <f>IF('Compensation Input'!A2429="","",'Compensation Input'!A2429)</f>
        <v/>
      </c>
      <c r="B2433" s="263" t="str">
        <f>'Compensation Input'!B2429</f>
        <v/>
      </c>
      <c r="C2433" s="266" t="str">
        <f>IF('Compensation Input'!C2429="","",'Compensation Input'!C2429)</f>
        <v/>
      </c>
      <c r="D2433" s="234"/>
      <c r="E2433" s="267"/>
      <c r="F2433" s="268"/>
      <c r="G2433" s="268"/>
      <c r="H2433" s="268"/>
    </row>
    <row r="2434" spans="1:8" x14ac:dyDescent="0.3">
      <c r="A2434" s="258" t="str">
        <f>IF('Compensation Input'!A2430="","",'Compensation Input'!A2430)</f>
        <v/>
      </c>
      <c r="B2434" s="263" t="str">
        <f>'Compensation Input'!B2430</f>
        <v/>
      </c>
      <c r="C2434" s="266" t="str">
        <f>IF('Compensation Input'!C2430="","",'Compensation Input'!C2430)</f>
        <v/>
      </c>
      <c r="D2434" s="234"/>
      <c r="E2434" s="267"/>
      <c r="F2434" s="268"/>
      <c r="G2434" s="268"/>
      <c r="H2434" s="268"/>
    </row>
    <row r="2435" spans="1:8" x14ac:dyDescent="0.3">
      <c r="A2435" s="258" t="str">
        <f>IF('Compensation Input'!A2431="","",'Compensation Input'!A2431)</f>
        <v/>
      </c>
      <c r="B2435" s="263" t="str">
        <f>'Compensation Input'!B2431</f>
        <v/>
      </c>
      <c r="C2435" s="266" t="str">
        <f>IF('Compensation Input'!C2431="","",'Compensation Input'!C2431)</f>
        <v/>
      </c>
      <c r="D2435" s="234"/>
      <c r="E2435" s="267"/>
      <c r="F2435" s="268"/>
      <c r="G2435" s="268"/>
      <c r="H2435" s="268"/>
    </row>
    <row r="2436" spans="1:8" x14ac:dyDescent="0.3">
      <c r="A2436" s="258" t="str">
        <f>IF('Compensation Input'!A2432="","",'Compensation Input'!A2432)</f>
        <v/>
      </c>
      <c r="B2436" s="263" t="str">
        <f>'Compensation Input'!B2432</f>
        <v/>
      </c>
      <c r="C2436" s="266" t="str">
        <f>IF('Compensation Input'!C2432="","",'Compensation Input'!C2432)</f>
        <v/>
      </c>
      <c r="D2436" s="234"/>
      <c r="E2436" s="267"/>
      <c r="F2436" s="268"/>
      <c r="G2436" s="268"/>
      <c r="H2436" s="268"/>
    </row>
    <row r="2437" spans="1:8" x14ac:dyDescent="0.3">
      <c r="A2437" s="258" t="str">
        <f>IF('Compensation Input'!A2433="","",'Compensation Input'!A2433)</f>
        <v/>
      </c>
      <c r="B2437" s="263" t="str">
        <f>'Compensation Input'!B2433</f>
        <v/>
      </c>
      <c r="C2437" s="266" t="str">
        <f>IF('Compensation Input'!C2433="","",'Compensation Input'!C2433)</f>
        <v/>
      </c>
      <c r="D2437" s="234"/>
      <c r="E2437" s="267"/>
      <c r="F2437" s="268"/>
      <c r="G2437" s="268"/>
      <c r="H2437" s="268"/>
    </row>
    <row r="2438" spans="1:8" x14ac:dyDescent="0.3">
      <c r="A2438" s="258" t="str">
        <f>IF('Compensation Input'!A2434="","",'Compensation Input'!A2434)</f>
        <v/>
      </c>
      <c r="B2438" s="263" t="str">
        <f>'Compensation Input'!B2434</f>
        <v/>
      </c>
      <c r="C2438" s="266" t="str">
        <f>IF('Compensation Input'!C2434="","",'Compensation Input'!C2434)</f>
        <v/>
      </c>
      <c r="D2438" s="234"/>
      <c r="E2438" s="267"/>
      <c r="F2438" s="268"/>
      <c r="G2438" s="268"/>
      <c r="H2438" s="268"/>
    </row>
    <row r="2439" spans="1:8" x14ac:dyDescent="0.3">
      <c r="A2439" s="258" t="str">
        <f>IF('Compensation Input'!A2435="","",'Compensation Input'!A2435)</f>
        <v/>
      </c>
      <c r="B2439" s="263" t="str">
        <f>'Compensation Input'!B2435</f>
        <v/>
      </c>
      <c r="C2439" s="266" t="str">
        <f>IF('Compensation Input'!C2435="","",'Compensation Input'!C2435)</f>
        <v/>
      </c>
      <c r="D2439" s="234"/>
      <c r="E2439" s="267"/>
      <c r="F2439" s="268"/>
      <c r="G2439" s="268"/>
      <c r="H2439" s="268"/>
    </row>
    <row r="2440" spans="1:8" x14ac:dyDescent="0.3">
      <c r="A2440" s="258" t="str">
        <f>IF('Compensation Input'!A2436="","",'Compensation Input'!A2436)</f>
        <v/>
      </c>
      <c r="B2440" s="263" t="str">
        <f>'Compensation Input'!B2436</f>
        <v/>
      </c>
      <c r="C2440" s="266" t="str">
        <f>IF('Compensation Input'!C2436="","",'Compensation Input'!C2436)</f>
        <v/>
      </c>
      <c r="D2440" s="234"/>
      <c r="E2440" s="267"/>
      <c r="F2440" s="268"/>
      <c r="G2440" s="268"/>
      <c r="H2440" s="268"/>
    </row>
    <row r="2441" spans="1:8" x14ac:dyDescent="0.3">
      <c r="A2441" s="258" t="str">
        <f>IF('Compensation Input'!A2437="","",'Compensation Input'!A2437)</f>
        <v/>
      </c>
      <c r="B2441" s="263" t="str">
        <f>'Compensation Input'!B2437</f>
        <v/>
      </c>
      <c r="C2441" s="266" t="str">
        <f>IF('Compensation Input'!C2437="","",'Compensation Input'!C2437)</f>
        <v/>
      </c>
      <c r="D2441" s="234"/>
      <c r="E2441" s="267"/>
      <c r="F2441" s="268"/>
      <c r="G2441" s="268"/>
      <c r="H2441" s="268"/>
    </row>
    <row r="2442" spans="1:8" x14ac:dyDescent="0.3">
      <c r="A2442" s="258" t="str">
        <f>IF('Compensation Input'!A2438="","",'Compensation Input'!A2438)</f>
        <v/>
      </c>
      <c r="B2442" s="263" t="str">
        <f>'Compensation Input'!B2438</f>
        <v/>
      </c>
      <c r="C2442" s="266" t="str">
        <f>IF('Compensation Input'!C2438="","",'Compensation Input'!C2438)</f>
        <v/>
      </c>
      <c r="D2442" s="234"/>
      <c r="E2442" s="267"/>
      <c r="F2442" s="268"/>
      <c r="G2442" s="268"/>
      <c r="H2442" s="268"/>
    </row>
    <row r="2443" spans="1:8" x14ac:dyDescent="0.3">
      <c r="A2443" s="258" t="str">
        <f>IF('Compensation Input'!A2439="","",'Compensation Input'!A2439)</f>
        <v/>
      </c>
      <c r="B2443" s="263" t="str">
        <f>'Compensation Input'!B2439</f>
        <v/>
      </c>
      <c r="C2443" s="266" t="str">
        <f>IF('Compensation Input'!C2439="","",'Compensation Input'!C2439)</f>
        <v/>
      </c>
      <c r="D2443" s="234"/>
      <c r="E2443" s="267"/>
      <c r="F2443" s="268"/>
      <c r="G2443" s="268"/>
      <c r="H2443" s="268"/>
    </row>
    <row r="2444" spans="1:8" x14ac:dyDescent="0.3">
      <c r="A2444" s="258" t="str">
        <f>IF('Compensation Input'!A2440="","",'Compensation Input'!A2440)</f>
        <v/>
      </c>
      <c r="B2444" s="263" t="str">
        <f>'Compensation Input'!B2440</f>
        <v/>
      </c>
      <c r="C2444" s="266" t="str">
        <f>IF('Compensation Input'!C2440="","",'Compensation Input'!C2440)</f>
        <v/>
      </c>
      <c r="D2444" s="234"/>
      <c r="E2444" s="267"/>
      <c r="F2444" s="268"/>
      <c r="G2444" s="268"/>
      <c r="H2444" s="268"/>
    </row>
    <row r="2445" spans="1:8" x14ac:dyDescent="0.3">
      <c r="A2445" s="258" t="str">
        <f>IF('Compensation Input'!A2441="","",'Compensation Input'!A2441)</f>
        <v/>
      </c>
      <c r="B2445" s="263" t="str">
        <f>'Compensation Input'!B2441</f>
        <v/>
      </c>
      <c r="C2445" s="266" t="str">
        <f>IF('Compensation Input'!C2441="","",'Compensation Input'!C2441)</f>
        <v/>
      </c>
      <c r="D2445" s="234"/>
      <c r="E2445" s="267"/>
      <c r="F2445" s="268"/>
      <c r="G2445" s="268"/>
      <c r="H2445" s="268"/>
    </row>
    <row r="2446" spans="1:8" x14ac:dyDescent="0.3">
      <c r="A2446" s="258" t="str">
        <f>IF('Compensation Input'!A2442="","",'Compensation Input'!A2442)</f>
        <v/>
      </c>
      <c r="B2446" s="263" t="str">
        <f>'Compensation Input'!B2442</f>
        <v/>
      </c>
      <c r="C2446" s="266" t="str">
        <f>IF('Compensation Input'!C2442="","",'Compensation Input'!C2442)</f>
        <v/>
      </c>
      <c r="D2446" s="234"/>
      <c r="E2446" s="267"/>
      <c r="F2446" s="268"/>
      <c r="G2446" s="268"/>
      <c r="H2446" s="268"/>
    </row>
    <row r="2447" spans="1:8" x14ac:dyDescent="0.3">
      <c r="A2447" s="258" t="str">
        <f>IF('Compensation Input'!A2443="","",'Compensation Input'!A2443)</f>
        <v/>
      </c>
      <c r="B2447" s="263" t="str">
        <f>'Compensation Input'!B2443</f>
        <v/>
      </c>
      <c r="C2447" s="266" t="str">
        <f>IF('Compensation Input'!C2443="","",'Compensation Input'!C2443)</f>
        <v/>
      </c>
      <c r="D2447" s="234"/>
      <c r="E2447" s="267"/>
      <c r="F2447" s="268"/>
      <c r="G2447" s="268"/>
      <c r="H2447" s="268"/>
    </row>
    <row r="2448" spans="1:8" x14ac:dyDescent="0.3">
      <c r="A2448" s="258" t="str">
        <f>IF('Compensation Input'!A2444="","",'Compensation Input'!A2444)</f>
        <v/>
      </c>
      <c r="B2448" s="263" t="str">
        <f>'Compensation Input'!B2444</f>
        <v/>
      </c>
      <c r="C2448" s="266" t="str">
        <f>IF('Compensation Input'!C2444="","",'Compensation Input'!C2444)</f>
        <v/>
      </c>
      <c r="D2448" s="234"/>
      <c r="E2448" s="267"/>
      <c r="F2448" s="268"/>
      <c r="G2448" s="268"/>
      <c r="H2448" s="268"/>
    </row>
    <row r="2449" spans="1:8" x14ac:dyDescent="0.3">
      <c r="A2449" s="258" t="str">
        <f>IF('Compensation Input'!A2445="","",'Compensation Input'!A2445)</f>
        <v/>
      </c>
      <c r="B2449" s="263" t="str">
        <f>'Compensation Input'!B2445</f>
        <v/>
      </c>
      <c r="C2449" s="266" t="str">
        <f>IF('Compensation Input'!C2445="","",'Compensation Input'!C2445)</f>
        <v/>
      </c>
      <c r="D2449" s="234"/>
      <c r="E2449" s="267"/>
      <c r="F2449" s="268"/>
      <c r="G2449" s="268"/>
      <c r="H2449" s="268"/>
    </row>
    <row r="2450" spans="1:8" x14ac:dyDescent="0.3">
      <c r="A2450" s="258" t="str">
        <f>IF('Compensation Input'!A2446="","",'Compensation Input'!A2446)</f>
        <v/>
      </c>
      <c r="B2450" s="263" t="str">
        <f>'Compensation Input'!B2446</f>
        <v/>
      </c>
      <c r="C2450" s="266" t="str">
        <f>IF('Compensation Input'!C2446="","",'Compensation Input'!C2446)</f>
        <v/>
      </c>
      <c r="D2450" s="234"/>
      <c r="E2450" s="267"/>
      <c r="F2450" s="268"/>
      <c r="G2450" s="268"/>
      <c r="H2450" s="268"/>
    </row>
    <row r="2451" spans="1:8" x14ac:dyDescent="0.3">
      <c r="A2451" s="258" t="str">
        <f>IF('Compensation Input'!A2447="","",'Compensation Input'!A2447)</f>
        <v/>
      </c>
      <c r="B2451" s="263" t="str">
        <f>'Compensation Input'!B2447</f>
        <v/>
      </c>
      <c r="C2451" s="266" t="str">
        <f>IF('Compensation Input'!C2447="","",'Compensation Input'!C2447)</f>
        <v/>
      </c>
      <c r="D2451" s="234"/>
      <c r="E2451" s="267"/>
      <c r="F2451" s="268"/>
      <c r="G2451" s="268"/>
      <c r="H2451" s="268"/>
    </row>
    <row r="2452" spans="1:8" x14ac:dyDescent="0.3">
      <c r="A2452" s="258" t="str">
        <f>IF('Compensation Input'!A2448="","",'Compensation Input'!A2448)</f>
        <v/>
      </c>
      <c r="B2452" s="263" t="str">
        <f>'Compensation Input'!B2448</f>
        <v/>
      </c>
      <c r="C2452" s="266" t="str">
        <f>IF('Compensation Input'!C2448="","",'Compensation Input'!C2448)</f>
        <v/>
      </c>
      <c r="D2452" s="234"/>
      <c r="E2452" s="267"/>
      <c r="F2452" s="268"/>
      <c r="G2452" s="268"/>
      <c r="H2452" s="268"/>
    </row>
    <row r="2453" spans="1:8" x14ac:dyDescent="0.3">
      <c r="A2453" s="258" t="str">
        <f>IF('Compensation Input'!A2449="","",'Compensation Input'!A2449)</f>
        <v/>
      </c>
      <c r="B2453" s="263" t="str">
        <f>'Compensation Input'!B2449</f>
        <v/>
      </c>
      <c r="C2453" s="266" t="str">
        <f>IF('Compensation Input'!C2449="","",'Compensation Input'!C2449)</f>
        <v/>
      </c>
      <c r="D2453" s="234"/>
      <c r="E2453" s="267"/>
      <c r="F2453" s="268"/>
      <c r="G2453" s="268"/>
      <c r="H2453" s="268"/>
    </row>
    <row r="2454" spans="1:8" x14ac:dyDescent="0.3">
      <c r="A2454" s="258" t="str">
        <f>IF('Compensation Input'!A2450="","",'Compensation Input'!A2450)</f>
        <v/>
      </c>
      <c r="B2454" s="263" t="str">
        <f>'Compensation Input'!B2450</f>
        <v/>
      </c>
      <c r="C2454" s="266" t="str">
        <f>IF('Compensation Input'!C2450="","",'Compensation Input'!C2450)</f>
        <v/>
      </c>
      <c r="D2454" s="234"/>
      <c r="E2454" s="267"/>
      <c r="F2454" s="268"/>
      <c r="G2454" s="268"/>
      <c r="H2454" s="268"/>
    </row>
    <row r="2455" spans="1:8" x14ac:dyDescent="0.3">
      <c r="A2455" s="258" t="str">
        <f>IF('Compensation Input'!A2451="","",'Compensation Input'!A2451)</f>
        <v/>
      </c>
      <c r="B2455" s="263" t="str">
        <f>'Compensation Input'!B2451</f>
        <v/>
      </c>
      <c r="C2455" s="266" t="str">
        <f>IF('Compensation Input'!C2451="","",'Compensation Input'!C2451)</f>
        <v/>
      </c>
      <c r="D2455" s="234"/>
      <c r="E2455" s="267"/>
      <c r="F2455" s="268"/>
      <c r="G2455" s="268"/>
      <c r="H2455" s="268"/>
    </row>
    <row r="2456" spans="1:8" x14ac:dyDescent="0.3">
      <c r="A2456" s="258" t="str">
        <f>IF('Compensation Input'!A2452="","",'Compensation Input'!A2452)</f>
        <v/>
      </c>
      <c r="B2456" s="263" t="str">
        <f>'Compensation Input'!B2452</f>
        <v/>
      </c>
      <c r="C2456" s="266" t="str">
        <f>IF('Compensation Input'!C2452="","",'Compensation Input'!C2452)</f>
        <v/>
      </c>
      <c r="D2456" s="234"/>
      <c r="E2456" s="267"/>
      <c r="F2456" s="268"/>
      <c r="G2456" s="268"/>
      <c r="H2456" s="268"/>
    </row>
    <row r="2457" spans="1:8" x14ac:dyDescent="0.3">
      <c r="A2457" s="258" t="str">
        <f>IF('Compensation Input'!A2453="","",'Compensation Input'!A2453)</f>
        <v/>
      </c>
      <c r="B2457" s="263" t="str">
        <f>'Compensation Input'!B2453</f>
        <v/>
      </c>
      <c r="C2457" s="266" t="str">
        <f>IF('Compensation Input'!C2453="","",'Compensation Input'!C2453)</f>
        <v/>
      </c>
      <c r="D2457" s="234"/>
      <c r="E2457" s="267"/>
      <c r="F2457" s="268"/>
      <c r="G2457" s="268"/>
      <c r="H2457" s="268"/>
    </row>
    <row r="2458" spans="1:8" x14ac:dyDescent="0.3">
      <c r="A2458" s="258" t="str">
        <f>IF('Compensation Input'!A2454="","",'Compensation Input'!A2454)</f>
        <v/>
      </c>
      <c r="B2458" s="263" t="str">
        <f>'Compensation Input'!B2454</f>
        <v/>
      </c>
      <c r="C2458" s="266" t="str">
        <f>IF('Compensation Input'!C2454="","",'Compensation Input'!C2454)</f>
        <v/>
      </c>
      <c r="D2458" s="234"/>
      <c r="E2458" s="267"/>
      <c r="F2458" s="268"/>
      <c r="G2458" s="268"/>
      <c r="H2458" s="268"/>
    </row>
    <row r="2459" spans="1:8" x14ac:dyDescent="0.3">
      <c r="A2459" s="258" t="str">
        <f>IF('Compensation Input'!A2455="","",'Compensation Input'!A2455)</f>
        <v/>
      </c>
      <c r="B2459" s="263" t="str">
        <f>'Compensation Input'!B2455</f>
        <v/>
      </c>
      <c r="C2459" s="266" t="str">
        <f>IF('Compensation Input'!C2455="","",'Compensation Input'!C2455)</f>
        <v/>
      </c>
      <c r="D2459" s="234"/>
      <c r="E2459" s="267"/>
      <c r="F2459" s="268"/>
      <c r="G2459" s="268"/>
      <c r="H2459" s="268"/>
    </row>
    <row r="2460" spans="1:8" x14ac:dyDescent="0.3">
      <c r="A2460" s="258" t="str">
        <f>IF('Compensation Input'!A2456="","",'Compensation Input'!A2456)</f>
        <v/>
      </c>
      <c r="B2460" s="263" t="str">
        <f>'Compensation Input'!B2456</f>
        <v/>
      </c>
      <c r="C2460" s="266" t="str">
        <f>IF('Compensation Input'!C2456="","",'Compensation Input'!C2456)</f>
        <v/>
      </c>
      <c r="D2460" s="234"/>
      <c r="E2460" s="267"/>
      <c r="F2460" s="268"/>
      <c r="G2460" s="268"/>
      <c r="H2460" s="268"/>
    </row>
    <row r="2461" spans="1:8" x14ac:dyDescent="0.3">
      <c r="A2461" s="258" t="str">
        <f>IF('Compensation Input'!A2457="","",'Compensation Input'!A2457)</f>
        <v/>
      </c>
      <c r="B2461" s="263" t="str">
        <f>'Compensation Input'!B2457</f>
        <v/>
      </c>
      <c r="C2461" s="266" t="str">
        <f>IF('Compensation Input'!C2457="","",'Compensation Input'!C2457)</f>
        <v/>
      </c>
      <c r="D2461" s="234"/>
      <c r="E2461" s="267"/>
      <c r="F2461" s="268"/>
      <c r="G2461" s="268"/>
      <c r="H2461" s="268"/>
    </row>
    <row r="2462" spans="1:8" x14ac:dyDescent="0.3">
      <c r="A2462" s="258" t="str">
        <f>IF('Compensation Input'!A2458="","",'Compensation Input'!A2458)</f>
        <v/>
      </c>
      <c r="B2462" s="263" t="str">
        <f>'Compensation Input'!B2458</f>
        <v/>
      </c>
      <c r="C2462" s="266" t="str">
        <f>IF('Compensation Input'!C2458="","",'Compensation Input'!C2458)</f>
        <v/>
      </c>
      <c r="D2462" s="234"/>
      <c r="E2462" s="267"/>
      <c r="F2462" s="268"/>
      <c r="G2462" s="268"/>
      <c r="H2462" s="268"/>
    </row>
    <row r="2463" spans="1:8" x14ac:dyDescent="0.3">
      <c r="A2463" s="258" t="str">
        <f>IF('Compensation Input'!A2459="","",'Compensation Input'!A2459)</f>
        <v/>
      </c>
      <c r="B2463" s="263" t="str">
        <f>'Compensation Input'!B2459</f>
        <v/>
      </c>
      <c r="C2463" s="266" t="str">
        <f>IF('Compensation Input'!C2459="","",'Compensation Input'!C2459)</f>
        <v/>
      </c>
      <c r="D2463" s="234"/>
      <c r="E2463" s="267"/>
      <c r="F2463" s="268"/>
      <c r="G2463" s="268"/>
      <c r="H2463" s="268"/>
    </row>
    <row r="2464" spans="1:8" x14ac:dyDescent="0.3">
      <c r="A2464" s="258" t="str">
        <f>IF('Compensation Input'!A2460="","",'Compensation Input'!A2460)</f>
        <v/>
      </c>
      <c r="B2464" s="263" t="str">
        <f>'Compensation Input'!B2460</f>
        <v/>
      </c>
      <c r="C2464" s="266" t="str">
        <f>IF('Compensation Input'!C2460="","",'Compensation Input'!C2460)</f>
        <v/>
      </c>
      <c r="D2464" s="234"/>
      <c r="E2464" s="267"/>
      <c r="F2464" s="268"/>
      <c r="G2464" s="268"/>
      <c r="H2464" s="268"/>
    </row>
    <row r="2465" spans="1:8" x14ac:dyDescent="0.3">
      <c r="A2465" s="258" t="str">
        <f>IF('Compensation Input'!A2461="","",'Compensation Input'!A2461)</f>
        <v/>
      </c>
      <c r="B2465" s="263" t="str">
        <f>'Compensation Input'!B2461</f>
        <v/>
      </c>
      <c r="C2465" s="266" t="str">
        <f>IF('Compensation Input'!C2461="","",'Compensation Input'!C2461)</f>
        <v/>
      </c>
      <c r="D2465" s="234"/>
      <c r="E2465" s="267"/>
      <c r="F2465" s="268"/>
      <c r="G2465" s="268"/>
      <c r="H2465" s="268"/>
    </row>
    <row r="2466" spans="1:8" x14ac:dyDescent="0.3">
      <c r="A2466" s="258" t="str">
        <f>IF('Compensation Input'!A2462="","",'Compensation Input'!A2462)</f>
        <v/>
      </c>
      <c r="B2466" s="263" t="str">
        <f>'Compensation Input'!B2462</f>
        <v/>
      </c>
      <c r="C2466" s="266" t="str">
        <f>IF('Compensation Input'!C2462="","",'Compensation Input'!C2462)</f>
        <v/>
      </c>
      <c r="D2466" s="234"/>
      <c r="E2466" s="267"/>
      <c r="F2466" s="268"/>
      <c r="G2466" s="268"/>
      <c r="H2466" s="268"/>
    </row>
    <row r="2467" spans="1:8" x14ac:dyDescent="0.3">
      <c r="A2467" s="258" t="str">
        <f>IF('Compensation Input'!A2463="","",'Compensation Input'!A2463)</f>
        <v/>
      </c>
      <c r="B2467" s="263" t="str">
        <f>'Compensation Input'!B2463</f>
        <v/>
      </c>
      <c r="C2467" s="266" t="str">
        <f>IF('Compensation Input'!C2463="","",'Compensation Input'!C2463)</f>
        <v/>
      </c>
      <c r="D2467" s="234"/>
      <c r="E2467" s="267"/>
      <c r="F2467" s="268"/>
      <c r="G2467" s="268"/>
      <c r="H2467" s="268"/>
    </row>
    <row r="2468" spans="1:8" x14ac:dyDescent="0.3">
      <c r="A2468" s="258" t="str">
        <f>IF('Compensation Input'!A2464="","",'Compensation Input'!A2464)</f>
        <v/>
      </c>
      <c r="B2468" s="263" t="str">
        <f>'Compensation Input'!B2464</f>
        <v/>
      </c>
      <c r="C2468" s="266" t="str">
        <f>IF('Compensation Input'!C2464="","",'Compensation Input'!C2464)</f>
        <v/>
      </c>
      <c r="D2468" s="234"/>
      <c r="E2468" s="267"/>
      <c r="F2468" s="268"/>
      <c r="G2468" s="268"/>
      <c r="H2468" s="268"/>
    </row>
    <row r="2469" spans="1:8" x14ac:dyDescent="0.3">
      <c r="A2469" s="258" t="str">
        <f>IF('Compensation Input'!A2465="","",'Compensation Input'!A2465)</f>
        <v/>
      </c>
      <c r="B2469" s="263" t="str">
        <f>'Compensation Input'!B2465</f>
        <v/>
      </c>
      <c r="C2469" s="266" t="str">
        <f>IF('Compensation Input'!C2465="","",'Compensation Input'!C2465)</f>
        <v/>
      </c>
      <c r="D2469" s="234"/>
      <c r="E2469" s="267"/>
      <c r="F2469" s="268"/>
      <c r="G2469" s="268"/>
      <c r="H2469" s="268"/>
    </row>
    <row r="2470" spans="1:8" x14ac:dyDescent="0.3">
      <c r="A2470" s="258" t="str">
        <f>IF('Compensation Input'!A2466="","",'Compensation Input'!A2466)</f>
        <v/>
      </c>
      <c r="B2470" s="263" t="str">
        <f>'Compensation Input'!B2466</f>
        <v/>
      </c>
      <c r="C2470" s="266" t="str">
        <f>IF('Compensation Input'!C2466="","",'Compensation Input'!C2466)</f>
        <v/>
      </c>
      <c r="D2470" s="234"/>
      <c r="E2470" s="267"/>
      <c r="F2470" s="268"/>
      <c r="G2470" s="268"/>
      <c r="H2470" s="268"/>
    </row>
    <row r="2471" spans="1:8" x14ac:dyDescent="0.3">
      <c r="A2471" s="258" t="str">
        <f>IF('Compensation Input'!A2467="","",'Compensation Input'!A2467)</f>
        <v/>
      </c>
      <c r="B2471" s="263" t="str">
        <f>'Compensation Input'!B2467</f>
        <v/>
      </c>
      <c r="C2471" s="266" t="str">
        <f>IF('Compensation Input'!C2467="","",'Compensation Input'!C2467)</f>
        <v/>
      </c>
      <c r="D2471" s="234"/>
      <c r="E2471" s="267"/>
      <c r="F2471" s="268"/>
      <c r="G2471" s="268"/>
      <c r="H2471" s="268"/>
    </row>
    <row r="2472" spans="1:8" x14ac:dyDescent="0.3">
      <c r="A2472" s="258" t="str">
        <f>IF('Compensation Input'!A2468="","",'Compensation Input'!A2468)</f>
        <v/>
      </c>
      <c r="B2472" s="263" t="str">
        <f>'Compensation Input'!B2468</f>
        <v/>
      </c>
      <c r="C2472" s="266" t="str">
        <f>IF('Compensation Input'!C2468="","",'Compensation Input'!C2468)</f>
        <v/>
      </c>
      <c r="D2472" s="234"/>
      <c r="E2472" s="267"/>
      <c r="F2472" s="268"/>
      <c r="G2472" s="268"/>
      <c r="H2472" s="268"/>
    </row>
    <row r="2473" spans="1:8" x14ac:dyDescent="0.3">
      <c r="A2473" s="258" t="str">
        <f>IF('Compensation Input'!A2469="","",'Compensation Input'!A2469)</f>
        <v/>
      </c>
      <c r="B2473" s="263" t="str">
        <f>'Compensation Input'!B2469</f>
        <v/>
      </c>
      <c r="C2473" s="266" t="str">
        <f>IF('Compensation Input'!C2469="","",'Compensation Input'!C2469)</f>
        <v/>
      </c>
      <c r="D2473" s="234"/>
      <c r="E2473" s="267"/>
      <c r="F2473" s="268"/>
      <c r="G2473" s="268"/>
      <c r="H2473" s="268"/>
    </row>
    <row r="2474" spans="1:8" x14ac:dyDescent="0.3">
      <c r="A2474" s="258" t="str">
        <f>IF('Compensation Input'!A2470="","",'Compensation Input'!A2470)</f>
        <v/>
      </c>
      <c r="B2474" s="263" t="str">
        <f>'Compensation Input'!B2470</f>
        <v/>
      </c>
      <c r="C2474" s="266" t="str">
        <f>IF('Compensation Input'!C2470="","",'Compensation Input'!C2470)</f>
        <v/>
      </c>
      <c r="D2474" s="234"/>
      <c r="E2474" s="267"/>
      <c r="F2474" s="268"/>
      <c r="G2474" s="268"/>
      <c r="H2474" s="268"/>
    </row>
    <row r="2475" spans="1:8" x14ac:dyDescent="0.3">
      <c r="A2475" s="258" t="str">
        <f>IF('Compensation Input'!A2471="","",'Compensation Input'!A2471)</f>
        <v/>
      </c>
      <c r="B2475" s="263" t="str">
        <f>'Compensation Input'!B2471</f>
        <v/>
      </c>
      <c r="C2475" s="266" t="str">
        <f>IF('Compensation Input'!C2471="","",'Compensation Input'!C2471)</f>
        <v/>
      </c>
      <c r="D2475" s="234"/>
      <c r="E2475" s="267"/>
      <c r="F2475" s="268"/>
      <c r="G2475" s="268"/>
      <c r="H2475" s="268"/>
    </row>
    <row r="2476" spans="1:8" x14ac:dyDescent="0.3">
      <c r="A2476" s="258" t="str">
        <f>IF('Compensation Input'!A2472="","",'Compensation Input'!A2472)</f>
        <v/>
      </c>
      <c r="B2476" s="263" t="str">
        <f>'Compensation Input'!B2472</f>
        <v/>
      </c>
      <c r="C2476" s="266" t="str">
        <f>IF('Compensation Input'!C2472="","",'Compensation Input'!C2472)</f>
        <v/>
      </c>
      <c r="D2476" s="234"/>
      <c r="E2476" s="267"/>
      <c r="F2476" s="268"/>
      <c r="G2476" s="268"/>
      <c r="H2476" s="268"/>
    </row>
    <row r="2477" spans="1:8" x14ac:dyDescent="0.3">
      <c r="A2477" s="258" t="str">
        <f>IF('Compensation Input'!A2473="","",'Compensation Input'!A2473)</f>
        <v/>
      </c>
      <c r="B2477" s="263" t="str">
        <f>'Compensation Input'!B2473</f>
        <v/>
      </c>
      <c r="C2477" s="266" t="str">
        <f>IF('Compensation Input'!C2473="","",'Compensation Input'!C2473)</f>
        <v/>
      </c>
      <c r="D2477" s="234"/>
      <c r="E2477" s="267"/>
      <c r="F2477" s="268"/>
      <c r="G2477" s="268"/>
      <c r="H2477" s="268"/>
    </row>
    <row r="2478" spans="1:8" x14ac:dyDescent="0.3">
      <c r="A2478" s="258" t="str">
        <f>IF('Compensation Input'!A2474="","",'Compensation Input'!A2474)</f>
        <v/>
      </c>
      <c r="B2478" s="263" t="str">
        <f>'Compensation Input'!B2474</f>
        <v/>
      </c>
      <c r="C2478" s="266" t="str">
        <f>IF('Compensation Input'!C2474="","",'Compensation Input'!C2474)</f>
        <v/>
      </c>
      <c r="D2478" s="234"/>
      <c r="E2478" s="267"/>
      <c r="F2478" s="268"/>
      <c r="G2478" s="268"/>
      <c r="H2478" s="268"/>
    </row>
    <row r="2479" spans="1:8" x14ac:dyDescent="0.3">
      <c r="A2479" s="258" t="str">
        <f>IF('Compensation Input'!A2475="","",'Compensation Input'!A2475)</f>
        <v/>
      </c>
      <c r="B2479" s="263" t="str">
        <f>'Compensation Input'!B2475</f>
        <v/>
      </c>
      <c r="C2479" s="266" t="str">
        <f>IF('Compensation Input'!C2475="","",'Compensation Input'!C2475)</f>
        <v/>
      </c>
      <c r="D2479" s="234"/>
      <c r="E2479" s="267"/>
      <c r="F2479" s="268"/>
      <c r="G2479" s="268"/>
      <c r="H2479" s="268"/>
    </row>
    <row r="2480" spans="1:8" x14ac:dyDescent="0.3">
      <c r="A2480" s="258" t="str">
        <f>IF('Compensation Input'!A2476="","",'Compensation Input'!A2476)</f>
        <v/>
      </c>
      <c r="B2480" s="263" t="str">
        <f>'Compensation Input'!B2476</f>
        <v/>
      </c>
      <c r="C2480" s="266" t="str">
        <f>IF('Compensation Input'!C2476="","",'Compensation Input'!C2476)</f>
        <v/>
      </c>
      <c r="D2480" s="234"/>
      <c r="E2480" s="267"/>
      <c r="F2480" s="268"/>
      <c r="G2480" s="268"/>
      <c r="H2480" s="268"/>
    </row>
    <row r="2481" spans="1:8" x14ac:dyDescent="0.3">
      <c r="A2481" s="258" t="str">
        <f>IF('Compensation Input'!A2477="","",'Compensation Input'!A2477)</f>
        <v/>
      </c>
      <c r="B2481" s="263" t="str">
        <f>'Compensation Input'!B2477</f>
        <v/>
      </c>
      <c r="C2481" s="266" t="str">
        <f>IF('Compensation Input'!C2477="","",'Compensation Input'!C2477)</f>
        <v/>
      </c>
      <c r="D2481" s="234"/>
      <c r="E2481" s="267"/>
      <c r="F2481" s="268"/>
      <c r="G2481" s="268"/>
      <c r="H2481" s="268"/>
    </row>
    <row r="2482" spans="1:8" x14ac:dyDescent="0.3">
      <c r="A2482" s="258" t="str">
        <f>IF('Compensation Input'!A2478="","",'Compensation Input'!A2478)</f>
        <v/>
      </c>
      <c r="B2482" s="263" t="str">
        <f>'Compensation Input'!B2478</f>
        <v/>
      </c>
      <c r="C2482" s="266" t="str">
        <f>IF('Compensation Input'!C2478="","",'Compensation Input'!C2478)</f>
        <v/>
      </c>
      <c r="D2482" s="234"/>
      <c r="E2482" s="267"/>
      <c r="F2482" s="268"/>
      <c r="G2482" s="268"/>
      <c r="H2482" s="268"/>
    </row>
    <row r="2483" spans="1:8" x14ac:dyDescent="0.3">
      <c r="A2483" s="258" t="str">
        <f>IF('Compensation Input'!A2479="","",'Compensation Input'!A2479)</f>
        <v/>
      </c>
      <c r="B2483" s="263" t="str">
        <f>'Compensation Input'!B2479</f>
        <v/>
      </c>
      <c r="C2483" s="266" t="str">
        <f>IF('Compensation Input'!C2479="","",'Compensation Input'!C2479)</f>
        <v/>
      </c>
      <c r="D2483" s="234"/>
      <c r="E2483" s="267"/>
      <c r="F2483" s="268"/>
      <c r="G2483" s="268"/>
      <c r="H2483" s="268"/>
    </row>
    <row r="2484" spans="1:8" x14ac:dyDescent="0.3">
      <c r="A2484" s="258" t="str">
        <f>IF('Compensation Input'!A2480="","",'Compensation Input'!A2480)</f>
        <v/>
      </c>
      <c r="B2484" s="263" t="str">
        <f>'Compensation Input'!B2480</f>
        <v/>
      </c>
      <c r="C2484" s="266" t="str">
        <f>IF('Compensation Input'!C2480="","",'Compensation Input'!C2480)</f>
        <v/>
      </c>
      <c r="D2484" s="234"/>
      <c r="E2484" s="267"/>
      <c r="F2484" s="268"/>
      <c r="G2484" s="268"/>
      <c r="H2484" s="268"/>
    </row>
    <row r="2485" spans="1:8" x14ac:dyDescent="0.3">
      <c r="A2485" s="258" t="str">
        <f>IF('Compensation Input'!A2481="","",'Compensation Input'!A2481)</f>
        <v/>
      </c>
      <c r="B2485" s="263" t="str">
        <f>'Compensation Input'!B2481</f>
        <v/>
      </c>
      <c r="C2485" s="266" t="str">
        <f>IF('Compensation Input'!C2481="","",'Compensation Input'!C2481)</f>
        <v/>
      </c>
      <c r="D2485" s="234"/>
      <c r="E2485" s="267"/>
      <c r="F2485" s="268"/>
      <c r="G2485" s="268"/>
      <c r="H2485" s="268"/>
    </row>
    <row r="2486" spans="1:8" x14ac:dyDescent="0.3">
      <c r="A2486" s="258" t="str">
        <f>IF('Compensation Input'!A2482="","",'Compensation Input'!A2482)</f>
        <v/>
      </c>
      <c r="B2486" s="263" t="str">
        <f>'Compensation Input'!B2482</f>
        <v/>
      </c>
      <c r="C2486" s="266" t="str">
        <f>IF('Compensation Input'!C2482="","",'Compensation Input'!C2482)</f>
        <v/>
      </c>
      <c r="D2486" s="234"/>
      <c r="E2486" s="267"/>
      <c r="F2486" s="268"/>
      <c r="G2486" s="268"/>
      <c r="H2486" s="268"/>
    </row>
    <row r="2487" spans="1:8" x14ac:dyDescent="0.3">
      <c r="A2487" s="258" t="str">
        <f>IF('Compensation Input'!A2483="","",'Compensation Input'!A2483)</f>
        <v/>
      </c>
      <c r="B2487" s="263" t="str">
        <f>'Compensation Input'!B2483</f>
        <v/>
      </c>
      <c r="C2487" s="266" t="str">
        <f>IF('Compensation Input'!C2483="","",'Compensation Input'!C2483)</f>
        <v/>
      </c>
      <c r="D2487" s="234"/>
      <c r="E2487" s="267"/>
      <c r="F2487" s="268"/>
      <c r="G2487" s="268"/>
      <c r="H2487" s="268"/>
    </row>
    <row r="2488" spans="1:8" x14ac:dyDescent="0.3">
      <c r="A2488" s="258" t="str">
        <f>IF('Compensation Input'!A2484="","",'Compensation Input'!A2484)</f>
        <v/>
      </c>
      <c r="B2488" s="263" t="str">
        <f>'Compensation Input'!B2484</f>
        <v/>
      </c>
      <c r="C2488" s="266" t="str">
        <f>IF('Compensation Input'!C2484="","",'Compensation Input'!C2484)</f>
        <v/>
      </c>
      <c r="D2488" s="234"/>
      <c r="E2488" s="267"/>
      <c r="F2488" s="268"/>
      <c r="G2488" s="268"/>
      <c r="H2488" s="268"/>
    </row>
    <row r="2489" spans="1:8" x14ac:dyDescent="0.3">
      <c r="A2489" s="258" t="str">
        <f>IF('Compensation Input'!A2485="","",'Compensation Input'!A2485)</f>
        <v/>
      </c>
      <c r="B2489" s="263" t="str">
        <f>'Compensation Input'!B2485</f>
        <v/>
      </c>
      <c r="C2489" s="266" t="str">
        <f>IF('Compensation Input'!C2485="","",'Compensation Input'!C2485)</f>
        <v/>
      </c>
      <c r="D2489" s="234"/>
      <c r="E2489" s="267"/>
      <c r="F2489" s="268"/>
      <c r="G2489" s="268"/>
      <c r="H2489" s="268"/>
    </row>
    <row r="2490" spans="1:8" x14ac:dyDescent="0.3">
      <c r="A2490" s="258" t="str">
        <f>IF('Compensation Input'!A2486="","",'Compensation Input'!A2486)</f>
        <v/>
      </c>
      <c r="B2490" s="263" t="str">
        <f>'Compensation Input'!B2486</f>
        <v/>
      </c>
      <c r="C2490" s="266" t="str">
        <f>IF('Compensation Input'!C2486="","",'Compensation Input'!C2486)</f>
        <v/>
      </c>
      <c r="D2490" s="234"/>
      <c r="E2490" s="267"/>
      <c r="F2490" s="268"/>
      <c r="G2490" s="268"/>
      <c r="H2490" s="268"/>
    </row>
    <row r="2491" spans="1:8" x14ac:dyDescent="0.3">
      <c r="A2491" s="258" t="str">
        <f>IF('Compensation Input'!A2487="","",'Compensation Input'!A2487)</f>
        <v/>
      </c>
      <c r="B2491" s="263" t="str">
        <f>'Compensation Input'!B2487</f>
        <v/>
      </c>
      <c r="C2491" s="266" t="str">
        <f>IF('Compensation Input'!C2487="","",'Compensation Input'!C2487)</f>
        <v/>
      </c>
      <c r="D2491" s="234"/>
      <c r="E2491" s="267"/>
      <c r="F2491" s="268"/>
      <c r="G2491" s="268"/>
      <c r="H2491" s="268"/>
    </row>
    <row r="2492" spans="1:8" x14ac:dyDescent="0.3">
      <c r="A2492" s="258" t="str">
        <f>IF('Compensation Input'!A2488="","",'Compensation Input'!A2488)</f>
        <v/>
      </c>
      <c r="B2492" s="263" t="str">
        <f>'Compensation Input'!B2488</f>
        <v/>
      </c>
      <c r="C2492" s="266" t="str">
        <f>IF('Compensation Input'!C2488="","",'Compensation Input'!C2488)</f>
        <v/>
      </c>
      <c r="D2492" s="234"/>
      <c r="E2492" s="267"/>
      <c r="F2492" s="268"/>
      <c r="G2492" s="268"/>
      <c r="H2492" s="268"/>
    </row>
    <row r="2493" spans="1:8" x14ac:dyDescent="0.3">
      <c r="A2493" s="258" t="str">
        <f>IF('Compensation Input'!A2489="","",'Compensation Input'!A2489)</f>
        <v/>
      </c>
      <c r="B2493" s="263" t="str">
        <f>'Compensation Input'!B2489</f>
        <v/>
      </c>
      <c r="C2493" s="266" t="str">
        <f>IF('Compensation Input'!C2489="","",'Compensation Input'!C2489)</f>
        <v/>
      </c>
      <c r="D2493" s="234"/>
      <c r="E2493" s="267"/>
      <c r="F2493" s="268"/>
      <c r="G2493" s="268"/>
      <c r="H2493" s="268"/>
    </row>
    <row r="2494" spans="1:8" x14ac:dyDescent="0.3">
      <c r="A2494" s="258" t="str">
        <f>IF('Compensation Input'!A2490="","",'Compensation Input'!A2490)</f>
        <v/>
      </c>
      <c r="B2494" s="263" t="str">
        <f>'Compensation Input'!B2490</f>
        <v/>
      </c>
      <c r="C2494" s="266" t="str">
        <f>IF('Compensation Input'!C2490="","",'Compensation Input'!C2490)</f>
        <v/>
      </c>
      <c r="D2494" s="234"/>
      <c r="E2494" s="267"/>
      <c r="F2494" s="268"/>
      <c r="G2494" s="268"/>
      <c r="H2494" s="268"/>
    </row>
    <row r="2495" spans="1:8" x14ac:dyDescent="0.3">
      <c r="A2495" s="258" t="str">
        <f>IF('Compensation Input'!A2491="","",'Compensation Input'!A2491)</f>
        <v/>
      </c>
      <c r="B2495" s="263" t="str">
        <f>'Compensation Input'!B2491</f>
        <v/>
      </c>
      <c r="C2495" s="266" t="str">
        <f>IF('Compensation Input'!C2491="","",'Compensation Input'!C2491)</f>
        <v/>
      </c>
      <c r="D2495" s="234"/>
      <c r="E2495" s="267"/>
      <c r="F2495" s="268"/>
      <c r="G2495" s="268"/>
      <c r="H2495" s="268"/>
    </row>
    <row r="2496" spans="1:8" x14ac:dyDescent="0.3">
      <c r="A2496" s="258" t="str">
        <f>IF('Compensation Input'!A2492="","",'Compensation Input'!A2492)</f>
        <v/>
      </c>
      <c r="B2496" s="263" t="str">
        <f>'Compensation Input'!B2492</f>
        <v/>
      </c>
      <c r="C2496" s="266" t="str">
        <f>IF('Compensation Input'!C2492="","",'Compensation Input'!C2492)</f>
        <v/>
      </c>
      <c r="D2496" s="234"/>
      <c r="E2496" s="267"/>
      <c r="F2496" s="268"/>
      <c r="G2496" s="268"/>
      <c r="H2496" s="268"/>
    </row>
    <row r="2497" spans="1:8" x14ac:dyDescent="0.3">
      <c r="A2497" s="258" t="str">
        <f>IF('Compensation Input'!A2493="","",'Compensation Input'!A2493)</f>
        <v/>
      </c>
      <c r="B2497" s="263" t="str">
        <f>'Compensation Input'!B2493</f>
        <v/>
      </c>
      <c r="C2497" s="266" t="str">
        <f>IF('Compensation Input'!C2493="","",'Compensation Input'!C2493)</f>
        <v/>
      </c>
      <c r="D2497" s="234"/>
      <c r="E2497" s="267"/>
      <c r="F2497" s="268"/>
      <c r="G2497" s="268"/>
      <c r="H2497" s="268"/>
    </row>
    <row r="2498" spans="1:8" x14ac:dyDescent="0.3">
      <c r="A2498" s="258" t="str">
        <f>IF('Compensation Input'!A2494="","",'Compensation Input'!A2494)</f>
        <v/>
      </c>
      <c r="B2498" s="263" t="str">
        <f>'Compensation Input'!B2494</f>
        <v/>
      </c>
      <c r="C2498" s="266" t="str">
        <f>IF('Compensation Input'!C2494="","",'Compensation Input'!C2494)</f>
        <v/>
      </c>
      <c r="D2498" s="234"/>
      <c r="E2498" s="267"/>
      <c r="F2498" s="268"/>
      <c r="G2498" s="268"/>
      <c r="H2498" s="268"/>
    </row>
    <row r="2499" spans="1:8" x14ac:dyDescent="0.3">
      <c r="A2499" s="258" t="str">
        <f>IF('Compensation Input'!A2495="","",'Compensation Input'!A2495)</f>
        <v/>
      </c>
      <c r="B2499" s="263" t="str">
        <f>'Compensation Input'!B2495</f>
        <v/>
      </c>
      <c r="C2499" s="266" t="str">
        <f>IF('Compensation Input'!C2495="","",'Compensation Input'!C2495)</f>
        <v/>
      </c>
      <c r="D2499" s="234"/>
      <c r="E2499" s="267"/>
      <c r="F2499" s="268"/>
      <c r="G2499" s="268"/>
      <c r="H2499" s="268"/>
    </row>
    <row r="2500" spans="1:8" x14ac:dyDescent="0.3">
      <c r="A2500" s="258" t="str">
        <f>IF('Compensation Input'!A2496="","",'Compensation Input'!A2496)</f>
        <v/>
      </c>
      <c r="B2500" s="263" t="str">
        <f>'Compensation Input'!B2496</f>
        <v/>
      </c>
      <c r="C2500" s="266" t="str">
        <f>IF('Compensation Input'!C2496="","",'Compensation Input'!C2496)</f>
        <v/>
      </c>
      <c r="D2500" s="234"/>
      <c r="E2500" s="267"/>
      <c r="F2500" s="268"/>
      <c r="G2500" s="268"/>
      <c r="H2500" s="268"/>
    </row>
    <row r="2501" spans="1:8" x14ac:dyDescent="0.3">
      <c r="A2501" s="258" t="str">
        <f>IF('Compensation Input'!A2497="","",'Compensation Input'!A2497)</f>
        <v/>
      </c>
      <c r="B2501" s="263" t="str">
        <f>'Compensation Input'!B2497</f>
        <v/>
      </c>
      <c r="C2501" s="266" t="str">
        <f>IF('Compensation Input'!C2497="","",'Compensation Input'!C2497)</f>
        <v/>
      </c>
      <c r="D2501" s="234"/>
      <c r="E2501" s="267"/>
      <c r="F2501" s="268"/>
      <c r="G2501" s="268"/>
      <c r="H2501" s="268"/>
    </row>
    <row r="2502" spans="1:8" x14ac:dyDescent="0.3">
      <c r="A2502" s="258" t="str">
        <f>IF('Compensation Input'!A2498="","",'Compensation Input'!A2498)</f>
        <v/>
      </c>
      <c r="B2502" s="263" t="str">
        <f>'Compensation Input'!B2498</f>
        <v/>
      </c>
      <c r="C2502" s="266" t="str">
        <f>IF('Compensation Input'!C2498="","",'Compensation Input'!C2498)</f>
        <v/>
      </c>
      <c r="D2502" s="234"/>
      <c r="E2502" s="267"/>
      <c r="F2502" s="268"/>
      <c r="G2502" s="268"/>
      <c r="H2502" s="268"/>
    </row>
    <row r="2503" spans="1:8" x14ac:dyDescent="0.3">
      <c r="A2503" s="258" t="str">
        <f>IF('Compensation Input'!A2499="","",'Compensation Input'!A2499)</f>
        <v/>
      </c>
      <c r="B2503" s="263" t="str">
        <f>'Compensation Input'!B2499</f>
        <v/>
      </c>
      <c r="C2503" s="266" t="str">
        <f>IF('Compensation Input'!C2499="","",'Compensation Input'!C2499)</f>
        <v/>
      </c>
      <c r="D2503" s="234"/>
      <c r="E2503" s="267"/>
      <c r="F2503" s="268"/>
      <c r="G2503" s="268"/>
      <c r="H2503" s="268"/>
    </row>
    <row r="2504" spans="1:8" x14ac:dyDescent="0.3">
      <c r="A2504" s="258" t="str">
        <f>IF('Compensation Input'!A2500="","",'Compensation Input'!A2500)</f>
        <v/>
      </c>
      <c r="B2504" s="263" t="str">
        <f>'Compensation Input'!B2500</f>
        <v/>
      </c>
      <c r="C2504" s="266" t="str">
        <f>IF('Compensation Input'!C2500="","",'Compensation Input'!C2500)</f>
        <v/>
      </c>
      <c r="D2504" s="234"/>
      <c r="E2504" s="267"/>
      <c r="F2504" s="268"/>
      <c r="G2504" s="268"/>
      <c r="H2504" s="268"/>
    </row>
    <row r="2505" spans="1:8" x14ac:dyDescent="0.3">
      <c r="A2505" s="258" t="str">
        <f>IF('Compensation Input'!A2501="","",'Compensation Input'!A2501)</f>
        <v/>
      </c>
      <c r="B2505" s="263" t="str">
        <f>'Compensation Input'!B2501</f>
        <v/>
      </c>
      <c r="C2505" s="266" t="str">
        <f>IF('Compensation Input'!C2501="","",'Compensation Input'!C2501)</f>
        <v/>
      </c>
      <c r="D2505" s="234"/>
      <c r="E2505" s="267"/>
      <c r="F2505" s="268"/>
      <c r="G2505" s="268"/>
      <c r="H2505" s="268"/>
    </row>
    <row r="2506" spans="1:8" x14ac:dyDescent="0.3">
      <c r="A2506" s="258" t="str">
        <f>IF('Compensation Input'!A2502="","",'Compensation Input'!A2502)</f>
        <v/>
      </c>
      <c r="B2506" s="263" t="str">
        <f>'Compensation Input'!B2502</f>
        <v/>
      </c>
      <c r="C2506" s="266" t="str">
        <f>IF('Compensation Input'!C2502="","",'Compensation Input'!C2502)</f>
        <v/>
      </c>
      <c r="D2506" s="234"/>
      <c r="E2506" s="267"/>
      <c r="F2506" s="268"/>
      <c r="G2506" s="268"/>
      <c r="H2506" s="268"/>
    </row>
    <row r="2507" spans="1:8" x14ac:dyDescent="0.3">
      <c r="A2507" s="258" t="str">
        <f>IF('Compensation Input'!A2503="","",'Compensation Input'!A2503)</f>
        <v/>
      </c>
      <c r="B2507" s="263" t="str">
        <f>'Compensation Input'!B2503</f>
        <v/>
      </c>
      <c r="C2507" s="266" t="str">
        <f>IF('Compensation Input'!C2503="","",'Compensation Input'!C2503)</f>
        <v/>
      </c>
      <c r="D2507" s="234"/>
      <c r="E2507" s="267"/>
      <c r="F2507" s="268"/>
      <c r="G2507" s="268"/>
      <c r="H2507" s="268"/>
    </row>
    <row r="2508" spans="1:8" x14ac:dyDescent="0.3">
      <c r="A2508" s="258" t="str">
        <f>IF('Compensation Input'!A2504="","",'Compensation Input'!A2504)</f>
        <v/>
      </c>
      <c r="B2508" s="263" t="str">
        <f>'Compensation Input'!B2504</f>
        <v/>
      </c>
      <c r="C2508" s="266" t="str">
        <f>IF('Compensation Input'!C2504="","",'Compensation Input'!C2504)</f>
        <v/>
      </c>
      <c r="D2508" s="234"/>
      <c r="E2508" s="267"/>
      <c r="F2508" s="268"/>
      <c r="G2508" s="268"/>
      <c r="H2508" s="268"/>
    </row>
    <row r="2509" spans="1:8" x14ac:dyDescent="0.3">
      <c r="A2509" s="258" t="str">
        <f>IF('Compensation Input'!A2505="","",'Compensation Input'!A2505)</f>
        <v/>
      </c>
      <c r="B2509" s="263" t="str">
        <f>'Compensation Input'!B2505</f>
        <v/>
      </c>
      <c r="C2509" s="266" t="str">
        <f>IF('Compensation Input'!C2505="","",'Compensation Input'!C2505)</f>
        <v/>
      </c>
      <c r="D2509" s="234"/>
      <c r="E2509" s="267"/>
      <c r="F2509" s="268"/>
      <c r="G2509" s="268"/>
      <c r="H2509" s="268"/>
    </row>
    <row r="2510" spans="1:8" x14ac:dyDescent="0.3"/>
  </sheetData>
  <protectedRanges>
    <protectedRange sqref="A23:C2509" name="LTI Job codes"/>
    <protectedRange sqref="E2510:H1048576 H18:H21 C23:H2509" name="Compensation Input everything else"/>
    <protectedRange sqref="A6:A7" name="Job Code"/>
    <protectedRange sqref="A2510:A1048576" name="Compensation Input Job Code"/>
  </protectedRanges>
  <mergeCells count="6">
    <mergeCell ref="A1:F1"/>
    <mergeCell ref="A2:F2"/>
    <mergeCell ref="A15:C15"/>
    <mergeCell ref="D15:H15"/>
    <mergeCell ref="A22:C22"/>
    <mergeCell ref="A12:H14"/>
  </mergeCells>
  <dataValidations count="4">
    <dataValidation type="list" allowBlank="1" showInputMessage="1" showErrorMessage="1" errorTitle="Bonus Paid" error="Enter 1 if paid bonus, 0 if not" promptTitle="Bonus Paid" prompt="Enter 1 if paid bonus, 0 if not" sqref="H2510:H1048576" xr:uid="{E80C7722-C5DE-415A-A98C-0B69C150C71C}">
      <formula1>"0,1"</formula1>
    </dataValidation>
    <dataValidation type="list" allowBlank="1" showErrorMessage="1" errorTitle="Bonus Eligible" error="Enter 1 if eligible, 0 if not" promptTitle="Bonus Eligible" prompt="Enter 1 if eligible, 0 if not" sqref="D18:D21 D23:D2509" xr:uid="{3CC5FC62-22E2-40FF-BEB4-3354EDCCDA07}">
      <formula1>"0,1"</formula1>
    </dataValidation>
    <dataValidation type="list" allowBlank="1" showInputMessage="1" showErrorMessage="1" sqref="D4" xr:uid="{C5EB8DC7-BE35-4A7C-8F58-121E719A2E48}">
      <formula1>",Pre-IPO,Post-IPO"</formula1>
    </dataValidation>
    <dataValidation type="list" allowBlank="1" showInputMessage="1" showErrorMessage="1" sqref="D8" xr:uid="{F4A67523-E3DE-4BD4-9E50-3C8A301D5132}">
      <formula1>",Yes, No"</formula1>
    </dataValidation>
  </dataValidations>
  <hyperlinks>
    <hyperlink ref="H1" location="'Job Descriptions'!A1" display="Go to Job Descriptions tab" xr:uid="{636CA99E-C595-4EEE-96FD-F94C4ECAD6F9}"/>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1960-7175-40C4-B532-30C31A54CCA3}">
  <sheetPr codeName="Sheet8"/>
  <dimension ref="A1:F41"/>
  <sheetViews>
    <sheetView showGridLines="0" workbookViewId="0">
      <selection activeCell="C21" sqref="C21"/>
    </sheetView>
  </sheetViews>
  <sheetFormatPr defaultColWidth="0" defaultRowHeight="14.4" zeroHeight="1" x14ac:dyDescent="0.3"/>
  <cols>
    <col min="1" max="1" width="4.5546875" style="216" customWidth="1"/>
    <col min="2" max="2" width="22.5546875" style="216" customWidth="1"/>
    <col min="3" max="3" width="30.44140625" style="216" customWidth="1"/>
    <col min="4" max="4" width="31" style="216" customWidth="1"/>
    <col min="5" max="5" width="26.6640625" style="216" customWidth="1"/>
    <col min="6" max="6" width="3.88671875" customWidth="1"/>
    <col min="7" max="16384" width="9.109375" hidden="1"/>
  </cols>
  <sheetData>
    <row r="1" spans="1:6" ht="17.399999999999999" x14ac:dyDescent="0.35">
      <c r="A1" s="352" t="s">
        <v>590</v>
      </c>
      <c r="B1" s="353"/>
      <c r="C1" s="353"/>
      <c r="D1" s="353"/>
      <c r="E1" s="353"/>
      <c r="F1" s="354"/>
    </row>
    <row r="2" spans="1:6" x14ac:dyDescent="0.3">
      <c r="A2" s="269"/>
      <c r="B2" s="269"/>
      <c r="C2" s="269"/>
      <c r="D2" s="269"/>
      <c r="E2" s="269"/>
    </row>
    <row r="3" spans="1:6" ht="23.4" x14ac:dyDescent="0.45">
      <c r="A3" s="269"/>
      <c r="B3" s="270" t="s">
        <v>591</v>
      </c>
      <c r="C3" s="271"/>
      <c r="E3" s="271"/>
    </row>
    <row r="4" spans="1:6" ht="23.4" x14ac:dyDescent="0.45">
      <c r="A4" s="269"/>
      <c r="B4" s="355" t="s">
        <v>810</v>
      </c>
      <c r="C4" s="356"/>
      <c r="D4" s="272"/>
      <c r="E4" s="271"/>
    </row>
    <row r="5" spans="1:6" ht="23.4" x14ac:dyDescent="0.45">
      <c r="A5" s="269"/>
      <c r="B5" s="272"/>
      <c r="C5" s="271"/>
      <c r="D5" s="272"/>
      <c r="E5" s="271"/>
    </row>
    <row r="6" spans="1:6" ht="23.4" x14ac:dyDescent="0.45">
      <c r="A6" s="269"/>
      <c r="B6" s="270" t="s">
        <v>776</v>
      </c>
      <c r="C6" s="271"/>
      <c r="D6" s="271"/>
      <c r="E6" s="271"/>
    </row>
    <row r="7" spans="1:6" ht="23.4" x14ac:dyDescent="0.45">
      <c r="A7" s="269"/>
      <c r="B7" s="273" t="s">
        <v>592</v>
      </c>
      <c r="C7" s="271"/>
      <c r="D7" s="271"/>
      <c r="E7" s="271"/>
    </row>
    <row r="8" spans="1:6" ht="23.4" x14ac:dyDescent="0.45">
      <c r="A8" s="269"/>
      <c r="B8" s="357" t="s">
        <v>845</v>
      </c>
      <c r="C8" s="357"/>
      <c r="D8" s="357"/>
      <c r="E8" s="357"/>
    </row>
    <row r="9" spans="1:6" ht="23.4" x14ac:dyDescent="0.45">
      <c r="A9" s="269"/>
      <c r="B9" s="270"/>
      <c r="C9" s="271"/>
      <c r="D9" s="271"/>
      <c r="E9" s="271"/>
    </row>
    <row r="10" spans="1:6" x14ac:dyDescent="0.3">
      <c r="A10" s="269"/>
    </row>
    <row r="11" spans="1:6" x14ac:dyDescent="0.3">
      <c r="A11" s="80"/>
      <c r="B11" s="107" t="s">
        <v>424</v>
      </c>
      <c r="C11" s="349"/>
      <c r="D11" s="350"/>
      <c r="E11" s="351"/>
      <c r="F11" s="72"/>
    </row>
    <row r="12" spans="1:6" x14ac:dyDescent="0.3">
      <c r="A12" s="80"/>
      <c r="B12" s="107" t="s">
        <v>425</v>
      </c>
      <c r="C12" s="349"/>
      <c r="D12" s="350"/>
      <c r="E12" s="351"/>
      <c r="F12" s="72"/>
    </row>
    <row r="13" spans="1:6" x14ac:dyDescent="0.3">
      <c r="A13" s="80"/>
      <c r="B13" s="107" t="s">
        <v>426</v>
      </c>
      <c r="C13" s="274"/>
      <c r="D13" s="103"/>
      <c r="E13" s="103"/>
      <c r="F13" s="72"/>
    </row>
    <row r="14" spans="1:6" x14ac:dyDescent="0.3">
      <c r="A14" s="80"/>
      <c r="B14" s="107" t="s">
        <v>593</v>
      </c>
      <c r="C14" s="275"/>
      <c r="D14" s="103"/>
      <c r="E14" s="103"/>
      <c r="F14" s="72"/>
    </row>
    <row r="15" spans="1:6" x14ac:dyDescent="0.3">
      <c r="A15" s="80"/>
      <c r="B15" s="107" t="s">
        <v>428</v>
      </c>
      <c r="C15" s="276"/>
      <c r="D15" s="103"/>
      <c r="E15" s="103"/>
      <c r="F15" s="72"/>
    </row>
    <row r="16" spans="1:6" x14ac:dyDescent="0.3">
      <c r="A16" s="80"/>
      <c r="B16" s="118"/>
      <c r="C16" s="103"/>
      <c r="D16" s="103"/>
      <c r="E16" s="103"/>
      <c r="F16" s="72"/>
    </row>
    <row r="17" spans="1:6" x14ac:dyDescent="0.3">
      <c r="A17" s="80"/>
      <c r="B17" s="107" t="s">
        <v>429</v>
      </c>
      <c r="C17" s="349"/>
      <c r="D17" s="350"/>
      <c r="E17" s="351"/>
      <c r="F17" s="72"/>
    </row>
    <row r="18" spans="1:6" x14ac:dyDescent="0.3">
      <c r="A18" s="80"/>
      <c r="B18" s="107" t="s">
        <v>430</v>
      </c>
      <c r="C18" s="349"/>
      <c r="D18" s="350"/>
      <c r="E18" s="351"/>
      <c r="F18" s="72"/>
    </row>
    <row r="19" spans="1:6" x14ac:dyDescent="0.3">
      <c r="A19" s="80"/>
      <c r="B19" s="107" t="s">
        <v>431</v>
      </c>
      <c r="C19" s="277"/>
      <c r="D19" s="278" t="s">
        <v>432</v>
      </c>
      <c r="E19" s="234"/>
      <c r="F19" s="72"/>
    </row>
    <row r="20" spans="1:6" x14ac:dyDescent="0.3">
      <c r="A20" s="80"/>
      <c r="B20" s="80"/>
      <c r="C20" s="103"/>
      <c r="D20" s="103"/>
      <c r="E20" s="103"/>
      <c r="F20" s="72"/>
    </row>
    <row r="21" spans="1:6" x14ac:dyDescent="0.3">
      <c r="A21" s="80"/>
      <c r="B21" s="71"/>
      <c r="C21" s="103"/>
      <c r="D21" s="103"/>
      <c r="E21" s="103"/>
      <c r="F21" s="72"/>
    </row>
    <row r="22" spans="1:6" x14ac:dyDescent="0.3">
      <c r="A22" s="80"/>
      <c r="B22" s="107" t="s">
        <v>607</v>
      </c>
      <c r="C22" s="349"/>
      <c r="D22" s="350"/>
      <c r="E22" s="351"/>
      <c r="F22" s="72"/>
    </row>
    <row r="23" spans="1:6" x14ac:dyDescent="0.3">
      <c r="A23" s="80"/>
      <c r="B23" s="107" t="s">
        <v>594</v>
      </c>
      <c r="C23" s="279">
        <f>IF(C22="Non-Profit Organization",450,IF(C22="LifeHR Network Member",550,IF(C22="Do not plan on becoming a member at this time", 650,0)))</f>
        <v>0</v>
      </c>
      <c r="D23" s="103"/>
      <c r="E23" s="103"/>
      <c r="F23" s="72"/>
    </row>
    <row r="24" spans="1:6" x14ac:dyDescent="0.3">
      <c r="A24" s="80"/>
      <c r="B24" s="101"/>
      <c r="C24" s="80"/>
      <c r="D24" s="80"/>
      <c r="E24" s="80"/>
    </row>
    <row r="25" spans="1:6" x14ac:dyDescent="0.3">
      <c r="A25" s="80"/>
      <c r="B25" s="101"/>
      <c r="C25" s="80"/>
      <c r="D25" s="80"/>
      <c r="E25" s="80"/>
    </row>
    <row r="26" spans="1:6" x14ac:dyDescent="0.3">
      <c r="A26" s="80"/>
      <c r="B26" s="71"/>
      <c r="C26" s="71"/>
    </row>
    <row r="27" spans="1:6" x14ac:dyDescent="0.3">
      <c r="A27" s="80"/>
      <c r="B27" s="358" t="s">
        <v>775</v>
      </c>
      <c r="C27" s="359"/>
      <c r="D27" s="280" t="s">
        <v>595</v>
      </c>
    </row>
    <row r="28" spans="1:6" x14ac:dyDescent="0.3">
      <c r="A28" s="80"/>
      <c r="B28" s="360"/>
      <c r="C28" s="361"/>
      <c r="D28" s="281" t="s">
        <v>596</v>
      </c>
    </row>
    <row r="29" spans="1:6" x14ac:dyDescent="0.3">
      <c r="A29" s="80"/>
      <c r="B29" s="282"/>
      <c r="C29" s="282"/>
      <c r="D29" s="281" t="s">
        <v>597</v>
      </c>
    </row>
    <row r="30" spans="1:6" x14ac:dyDescent="0.3">
      <c r="A30" s="80"/>
      <c r="D30" s="283" t="s">
        <v>598</v>
      </c>
    </row>
    <row r="31" spans="1:6" x14ac:dyDescent="0.3">
      <c r="A31" s="80"/>
      <c r="D31" s="284"/>
    </row>
    <row r="32" spans="1:6" x14ac:dyDescent="0.3">
      <c r="A32" s="80"/>
      <c r="B32" s="358" t="s">
        <v>774</v>
      </c>
      <c r="C32" s="358"/>
      <c r="D32" s="280" t="s">
        <v>606</v>
      </c>
    </row>
    <row r="33" spans="1:5" x14ac:dyDescent="0.3">
      <c r="A33" s="80"/>
      <c r="C33" s="25"/>
      <c r="D33" s="285" t="s">
        <v>602</v>
      </c>
    </row>
    <row r="34" spans="1:5" x14ac:dyDescent="0.3">
      <c r="A34" s="80"/>
    </row>
    <row r="35" spans="1:5" x14ac:dyDescent="0.3">
      <c r="A35" s="80"/>
      <c r="D35" s="286"/>
    </row>
    <row r="36" spans="1:5" ht="15.6" x14ac:dyDescent="0.3">
      <c r="A36" s="269"/>
      <c r="B36" s="287" t="s">
        <v>599</v>
      </c>
      <c r="D36" s="269"/>
    </row>
    <row r="37" spans="1:5" x14ac:dyDescent="0.3">
      <c r="A37" s="106"/>
      <c r="B37" s="106"/>
      <c r="D37" s="106"/>
    </row>
    <row r="38" spans="1:5" x14ac:dyDescent="0.3">
      <c r="A38" s="106"/>
      <c r="B38" s="106"/>
      <c r="C38" s="106"/>
      <c r="D38" s="106"/>
      <c r="E38" s="106"/>
    </row>
    <row r="39" spans="1:5" hidden="1" x14ac:dyDescent="0.3">
      <c r="A39" s="106"/>
      <c r="B39" s="106"/>
      <c r="C39" s="106"/>
      <c r="D39" s="106"/>
      <c r="E39" s="106"/>
    </row>
    <row r="40" spans="1:5" hidden="1" x14ac:dyDescent="0.3">
      <c r="A40" s="106"/>
      <c r="B40" s="106"/>
      <c r="C40" s="106"/>
      <c r="D40" s="106"/>
      <c r="E40" s="106"/>
    </row>
    <row r="41" spans="1:5" hidden="1" x14ac:dyDescent="0.3">
      <c r="A41" s="106"/>
      <c r="B41" s="106"/>
      <c r="C41" s="106"/>
      <c r="D41" s="106"/>
      <c r="E41" s="106"/>
    </row>
  </sheetData>
  <sheetProtection algorithmName="SHA-512" hashValue="hEXLZSTpnHI+JcMgIlEJ+LYmyap5/xxrarwVduVfMQn5W9Q5eoEq2USKiIpcdPM8bas5LlXfO+43oE+SvzaNag==" saltValue="phPwztntspniEKrAwsWWZw==" spinCount="100000" sheet="1" objects="1" scenarios="1"/>
  <mergeCells count="11">
    <mergeCell ref="C18:E18"/>
    <mergeCell ref="C22:E22"/>
    <mergeCell ref="B27:C27"/>
    <mergeCell ref="B28:C28"/>
    <mergeCell ref="B32:C32"/>
    <mergeCell ref="C17:E17"/>
    <mergeCell ref="A1:F1"/>
    <mergeCell ref="B4:C4"/>
    <mergeCell ref="B8:E8"/>
    <mergeCell ref="C11:E11"/>
    <mergeCell ref="C12:E12"/>
  </mergeCells>
  <dataValidations count="1">
    <dataValidation type="list" allowBlank="1" showInputMessage="1" showErrorMessage="1" sqref="C22:E22" xr:uid="{2FD85790-D831-44F5-8776-EC70EA9B86EA}">
      <formula1>"Please select one: price varies based on Category, Non-Profit Organization, LifeHR Network Member, Do not plan on becoming a member at this time"</formula1>
    </dataValidation>
  </dataValidations>
  <hyperlinks>
    <hyperlink ref="D33" r:id="rId1" xr:uid="{8A859EA5-74CE-4BAF-BDF4-C4974025835B}"/>
    <hyperlink ref="B4" r:id="rId2" display="https://www.lifehrn.com/2023-lifehr-comp-survey" xr:uid="{508C35FC-8BAA-4D8A-827B-09157C1AC5E5}"/>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 Page</vt:lpstr>
      <vt:lpstr>Instructions</vt:lpstr>
      <vt:lpstr>Job Codes &amp; Titles</vt:lpstr>
      <vt:lpstr>Job Descriptions</vt:lpstr>
      <vt:lpstr>General Questionnaire</vt:lpstr>
      <vt:lpstr>Compensation Input</vt:lpstr>
      <vt:lpstr>LTI Input</vt:lpstr>
      <vt:lpstr>Invoice</vt:lpstr>
      <vt:lpstr>JobTable</vt:lpstr>
      <vt:lpstr>list_1</vt:lpstr>
      <vt:lpstr>list_2</vt:lpstr>
      <vt:lpstr>'General 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Herrmann, Micah</dc:creator>
  <cp:lastModifiedBy>Steve Beck</cp:lastModifiedBy>
  <dcterms:created xsi:type="dcterms:W3CDTF">2024-04-03T20:33:16Z</dcterms:created>
  <dcterms:modified xsi:type="dcterms:W3CDTF">2024-04-17T17:11:13Z</dcterms:modified>
</cp:coreProperties>
</file>